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<sst xmlns="http://schemas.openxmlformats.org/spreadsheetml/2006/main" count="70" uniqueCount="70">
  <si>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</si>
  <si>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</si>
  <si>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</si>
  <si>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</si>
  <si>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100x30x4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apoiadas sobre ripas metálicas de chapa galvanizada.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</si>
  <si>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</si>
  <si>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</si>
  <si>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</si>
  <si>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</si>
  <si>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</si>
  <si>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</si>
  <si>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</si>
  <si>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</si>
  <si>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</si>
  <si>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</si>
  <si>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</si>
  <si>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</si>
  <si>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</si>
  <si>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</si>
  <si>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</si>
  <si>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</si>
  <si>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</si>
  <si>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</si>
  <si>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mt04lcg020e</t>
  </si>
  <si>
    <t xml:space="preserve">Ud</t>
  </si>
  <si>
    <t xml:space="preserve">Painel cerâmico furado com encaixe macho-fêmea, para revestir, 100x30x4 cm, com com topos rectos.</t>
  </si>
  <si>
    <t xml:space="preserve">mt13blw140</t>
  </si>
  <si>
    <t xml:space="preserve">m</t>
  </si>
  <si>
    <t xml:space="preserve">Ripa de chapa galvanizada para fixação de telhas.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</si>
  <si>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</si>
  <si>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</si>
  <si>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</si>
  <si>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</si>
  <si>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</si>
  <si>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</si>
  <si>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</si>
  <si>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</si>
  <si>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</si>
  <si>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</si>
  <si>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</si>
  <si>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</si>
  <si>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</si>
  <si>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</si>
  <si>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</si>
  <si>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</si>
  <si>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</si>
  <si>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</si>
  <si>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</si>
  <si>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</si>
  <si>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</si>
  <si>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</si>
  <si>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</si>
  <si>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46,95€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</si>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</sst>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10.947</v>
      </c>
      <c r="H9" s="11"/>
      <c r="I9" s="13">
        <v>0.29</v>
      </c>
      <c r="J9" s="13">
        <f ca="1">ROUND(INDIRECT(ADDRESS(ROW()+(0), COLUMN()+(-3), 1))*INDIRECT(ADDRESS(ROW()+(0), COLUMN()+(-1), 1)), 2)</f>
        <v>3.17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3.633</v>
      </c>
      <c r="H13" s="16"/>
      <c r="I13" s="17">
        <v>1.7</v>
      </c>
      <c r="J13" s="17">
        <f ca="1">ROUND(INDIRECT(ADDRESS(ROW()+(0), COLUMN()+(-3), 1))*INDIRECT(ADDRESS(ROW()+(0), COLUMN()+(-1), 1)), 2)</f>
        <v>6.18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</v>
      </c>
      <c r="H14" s="16"/>
      <c r="I14" s="17">
        <v>1.38</v>
      </c>
      <c r="J14" s="17">
        <f ca="1">ROUND(INDIRECT(ADDRESS(ROW()+(0), COLUMN()+(-3), 1))*INDIRECT(ADDRESS(ROW()+(0), COLUMN()+(-1), 1)), 2)</f>
        <v>4.14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6</v>
      </c>
      <c r="H15" s="16"/>
      <c r="I15" s="17">
        <v>0.11</v>
      </c>
      <c r="J15" s="17">
        <f ca="1">ROUND(INDIRECT(ADDRESS(ROW()+(0), COLUMN()+(-3), 1))*INDIRECT(ADDRESS(ROW()+(0), COLUMN()+(-1), 1)), 2)</f>
        <v>0.66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12.088</v>
      </c>
      <c r="H16" s="16"/>
      <c r="I16" s="17">
        <v>2.42</v>
      </c>
      <c r="J16" s="17">
        <f ca="1">ROUND(INDIRECT(ADDRESS(ROW()+(0), COLUMN()+(-3), 1))*INDIRECT(ADDRESS(ROW()+(0), COLUMN()+(-1), 1)), 2)</f>
        <v>29.25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0.32</v>
      </c>
      <c r="H17" s="16"/>
      <c r="I17" s="17">
        <v>11.24</v>
      </c>
      <c r="J17" s="17">
        <f ca="1">ROUND(INDIRECT(ADDRESS(ROW()+(0), COLUMN()+(-3), 1))*INDIRECT(ADDRESS(ROW()+(0), COLUMN()+(-1), 1)), 2)</f>
        <v>3.6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</v>
      </c>
      <c r="H18" s="16"/>
      <c r="I18" s="17">
        <v>45.8</v>
      </c>
      <c r="J18" s="17">
        <f ca="1">ROUND(INDIRECT(ADDRESS(ROW()+(0), COLUMN()+(-3), 1))*INDIRECT(ADDRESS(ROW()+(0), COLUMN()+(-1), 1)), 2)</f>
        <v>4.58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0.037</v>
      </c>
      <c r="H19" s="16"/>
      <c r="I19" s="17">
        <v>3.45</v>
      </c>
      <c r="J19" s="17">
        <f ca="1">ROUND(INDIRECT(ADDRESS(ROW()+(0), COLUMN()+(-3), 1))*INDIRECT(ADDRESS(ROW()+(0), COLUMN()+(-1), 1)), 2)</f>
        <v>0.13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1.528</v>
      </c>
      <c r="H20" s="16"/>
      <c r="I20" s="17">
        <v>22.68</v>
      </c>
      <c r="J20" s="17">
        <f ca="1">ROUND(INDIRECT(ADDRESS(ROW()+(0), COLUMN()+(-3), 1))*INDIRECT(ADDRESS(ROW()+(0), COLUMN()+(-1), 1)), 2)</f>
        <v>34.66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1.888</v>
      </c>
      <c r="H21" s="20"/>
      <c r="I21" s="21">
        <v>21.45</v>
      </c>
      <c r="J21" s="21">
        <f ca="1">ROUND(INDIRECT(ADDRESS(ROW()+(0), COLUMN()+(-3), 1))*INDIRECT(ADDRESS(ROW()+(0), COLUMN()+(-1), 1)), 2)</f>
        <v>40.5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10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129.33</v>
      </c>
      <c r="J22" s="24">
        <f ca="1">ROUND(INDIRECT(ADDRESS(ROW()+(0), COLUMN()+(-3), 1))*INDIRECT(ADDRESS(ROW()+(0), COLUMN()+(-1), 1))/100, 2)</f>
        <v>12.93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142.26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172012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64</v>
      </c>
      <c r="B31" s="30"/>
      <c r="C31" s="30"/>
      <c r="D31" s="30"/>
      <c r="E31" s="30"/>
      <c r="F31" s="31">
        <v>122006</v>
      </c>
      <c r="G31" s="31"/>
      <c r="H31" s="31">
        <v>122007</v>
      </c>
      <c r="I31" s="31"/>
      <c r="J31" s="31"/>
      <c r="K31" s="31" t="s">
        <v>65</v>
      </c>
    </row>
    <row r="32" spans="1:11" ht="13.50" thickBot="1" customHeight="1">
      <c r="A32" s="32" t="s">
        <v>66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