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<sst xmlns="http://schemas.openxmlformats.org/spreadsheetml/2006/main" count="79" uniqueCount="79">
  <si>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</si>
  <si>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</si>
  <si>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</si>
  <si>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</si>
  <si>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placas subtelha, fixadas mecanicamente ao suporte;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</si>
  <si>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</si>
  <si>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</si>
  <si>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</si>
  <si>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</si>
  <si>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</si>
  <si>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</si>
  <si>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</si>
  <si>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</si>
  <si>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</si>
  <si>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</si>
  <si>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</si>
  <si>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</si>
  <si>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</si>
  <si>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</si>
  <si>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</si>
  <si>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</si>
  <si>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</si>
  <si>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</si>
  <si>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</si>
  <si>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</si>
  <si>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</si>
  <si>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</si>
  <si>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</si>
  <si>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</si>
  <si>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mt16aaa030</t>
  </si>
  <si>
    <t xml:space="preserve">m</t>
  </si>
  <si>
    <t xml:space="preserve">Fita autocolante para vedação de juntas.</t>
  </si>
  <si>
    <t xml:space="preserve">mt13blw120</t>
  </si>
  <si>
    <t xml:space="preserve">Ud</t>
  </si>
  <si>
    <t xml:space="preserve">Parafuso autoperfurante para fixação de placas.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</si>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</sst>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20.872</v>
      </c>
      <c r="H9" s="11"/>
      <c r="I9" s="13">
        <v>0.29</v>
      </c>
      <c r="J9" s="13">
        <f ca="1">ROUND(INDIRECT(ADDRESS(ROW()+(0), COLUMN()+(-3), 1))*INDIRECT(ADDRESS(ROW()+(0), COLUMN()+(-1), 1)), 2)</f>
        <v>6.05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11</v>
      </c>
      <c r="H13" s="16"/>
      <c r="I13" s="17">
        <v>0.82</v>
      </c>
      <c r="J13" s="17">
        <f ca="1">ROUND(INDIRECT(ADDRESS(ROW()+(0), COLUMN()+(-3), 1))*INDIRECT(ADDRESS(ROW()+(0), COLUMN()+(-1), 1)), 2)</f>
        <v>9.02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1.25</v>
      </c>
      <c r="H14" s="16"/>
      <c r="I14" s="17">
        <v>7.89</v>
      </c>
      <c r="J14" s="17">
        <f ca="1">ROUND(INDIRECT(ADDRESS(ROW()+(0), COLUMN()+(-3), 1))*INDIRECT(ADDRESS(ROW()+(0), COLUMN()+(-1), 1)), 2)</f>
        <v>9.86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</v>
      </c>
      <c r="H15" s="16"/>
      <c r="I15" s="17">
        <v>0.3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0.45</v>
      </c>
      <c r="J16" s="17">
        <f ca="1">ROUND(INDIRECT(ADDRESS(ROW()+(0), COLUMN()+(-3), 1))*INDIRECT(ADDRESS(ROW()+(0), COLUMN()+(-1), 1)), 2)</f>
        <v>1.35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11.194</v>
      </c>
      <c r="H17" s="16"/>
      <c r="I17" s="17">
        <v>2.42</v>
      </c>
      <c r="J17" s="17">
        <f ca="1">ROUND(INDIRECT(ADDRESS(ROW()+(0), COLUMN()+(-3), 1))*INDIRECT(ADDRESS(ROW()+(0), COLUMN()+(-1), 1)), 2)</f>
        <v>27.09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0.49</v>
      </c>
      <c r="H18" s="16"/>
      <c r="I18" s="17">
        <v>11.24</v>
      </c>
      <c r="J18" s="17">
        <f ca="1">ROUND(INDIRECT(ADDRESS(ROW()+(0), COLUMN()+(-3), 1))*INDIRECT(ADDRESS(ROW()+(0), COLUMN()+(-1), 1)), 2)</f>
        <v>5.51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45.8</v>
      </c>
      <c r="J19" s="17">
        <f ca="1">ROUND(INDIRECT(ADDRESS(ROW()+(0), COLUMN()+(-3), 1))*INDIRECT(ADDRESS(ROW()+(0), COLUMN()+(-1), 1)), 2)</f>
        <v>4.58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0.027</v>
      </c>
      <c r="H20" s="16"/>
      <c r="I20" s="17">
        <v>6</v>
      </c>
      <c r="J20" s="17">
        <f ca="1">ROUND(INDIRECT(ADDRESS(ROW()+(0), COLUMN()+(-3), 1))*INDIRECT(ADDRESS(ROW()+(0), COLUMN()+(-1), 1)), 2)</f>
        <v>0.16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0.074</v>
      </c>
      <c r="H21" s="16"/>
      <c r="I21" s="17">
        <v>3.45</v>
      </c>
      <c r="J21" s="17">
        <f ca="1">ROUND(INDIRECT(ADDRESS(ROW()+(0), COLUMN()+(-3), 1))*INDIRECT(ADDRESS(ROW()+(0), COLUMN()+(-1), 1)), 2)</f>
        <v>0.26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2.172</v>
      </c>
      <c r="H22" s="16"/>
      <c r="I22" s="17">
        <v>22.68</v>
      </c>
      <c r="J22" s="17">
        <f ca="1">ROUND(INDIRECT(ADDRESS(ROW()+(0), COLUMN()+(-3), 1))*INDIRECT(ADDRESS(ROW()+(0), COLUMN()+(-1), 1)), 2)</f>
        <v>49.26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3.012</v>
      </c>
      <c r="H23" s="20"/>
      <c r="I23" s="21">
        <v>21.45</v>
      </c>
      <c r="J23" s="21">
        <f ca="1">ROUND(INDIRECT(ADDRESS(ROW()+(0), COLUMN()+(-3), 1))*INDIRECT(ADDRESS(ROW()+(0), COLUMN()+(-1), 1)), 2)</f>
        <v>64.61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10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183.41</v>
      </c>
      <c r="J24" s="24">
        <f ca="1">ROUND(INDIRECT(ADDRESS(ROW()+(0), COLUMN()+(-3), 1))*INDIRECT(ADDRESS(ROW()+(0), COLUMN()+(-1), 1))/100, 2)</f>
        <v>18.34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201.75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112011</v>
      </c>
      <c r="G33" s="31"/>
      <c r="H33" s="31">
        <v>112011</v>
      </c>
      <c r="I33" s="31"/>
      <c r="J33" s="31"/>
      <c r="K33" s="31" t="s">
        <v>71</v>
      </c>
    </row>
    <row r="34" spans="1:11" ht="13.50" thickBot="1" customHeight="1">
      <c r="A34" s="32" t="s">
        <v>72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73</v>
      </c>
      <c r="B35" s="30"/>
      <c r="C35" s="30"/>
      <c r="D35" s="30"/>
      <c r="E35" s="30"/>
      <c r="F35" s="31">
        <v>122006</v>
      </c>
      <c r="G35" s="31"/>
      <c r="H35" s="31">
        <v>122007</v>
      </c>
      <c r="I35" s="31"/>
      <c r="J35" s="31"/>
      <c r="K35" s="31" t="s">
        <v>74</v>
      </c>
    </row>
    <row r="36" spans="1:11" ht="13.50" thickBot="1" customHeight="1">
      <c r="A36" s="32" t="s">
        <v>75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