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<sst xmlns="http://schemas.openxmlformats.org/spreadsheetml/2006/main" count="46" uniqueCount="46">
  <si>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</si>
  <si>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RAA030</t>
  </si>
  <si>
    <t xml:space="preserve">m²</t>
  </si>
  <si>
    <t xml:space="preserve">Revestimento interior com peças de grés esmaltado. Colocação em camada fina.</t>
  </si>
  <si>
    <r>
      <rPr>
        <sz val="8.25"/>
        <color rgb="FF000000"/>
        <rFont val="Arial"/>
        <family val="2"/>
      </rPr>
      <t xml:space="preserve">Revestimento interior com peças de grés esmaltado, de 200x200 mm, gama básica, capacidade de absorção de água E&lt;3%, grupo BIb, segundo NP EN 14411. SUPORTE: paramento de betão, vertical, até 3 m de altura. COLOCAÇÃO: em camada fina e através de colagem simples com cimento cola melhorado, C2 TE, segundo NP EN 12004, com deslizamento reduzido e tempo de colocação ampliado, ENCHIMENTO DE JUNTAS: com argamassa de juntas cimentosa melhorada, com absorção de água reduzida e resistência elevada à abrasão tipo CG 2 W A, cor branco, em juntas de 3 mm de espessura. Inclusive cruzetas de PVC.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</si>
  <si>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</si>
  <si>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</si>
  <si>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</si>
  <si>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</si>
  <si>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</si>
  <si>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</si>
  <si>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mt09mcp100f</t>
  </si>
  <si>
    <t xml:space="preserve">kg</t>
  </si>
  <si>
    <t xml:space="preserve">Cimento cola melhorado, C2 TE, segundo NP EN 12004, com deslizamento reduzido e tempo de colocação ampliado, cor branca, à base de cimento de alta resistência, inertes seleccionados, aditivos e resinas sintéticas, para a colocação em camada fina do todo o tipo de peças cerâmicas em paramentos verticais interiores e pavimentos interiores e exteriores.</t>
  </si>
  <si>
    <t xml:space="preserve">mt19abe100ada</t>
  </si>
  <si>
    <t xml:space="preserve">m²</t>
  </si>
  <si>
    <t xml:space="preserve">Peças de grés esmaltado, de 200x200 mm, gama básica, capacidade de absorção de água E&lt;3%, grupo BIb, segundo NP EN 14411.</t>
  </si>
  <si>
    <t xml:space="preserve">mt09mcp020lE</t>
  </si>
  <si>
    <t xml:space="preserve">kg</t>
  </si>
  <si>
    <t xml:space="preserve">Argamassa de juntas cimentosa melhorada, com absorção de água reduzida e resistência elevada à abrasão, tipo CG2 W A, segundo EN 13888, cor branca, para juntas de 2 a 15 mm, à base de cimento de alta resistência, inertes seleccionados, aditivos especiais e pigmentos, com efeito anti-caruncho, anti-verdete e preventivo das eflorescências, hidrorrepelente, especial para enchimento de juntas de todo tipo de peças cerâmicas e pedras naturais em zonas de proliferação de microrganismos.</t>
  </si>
  <si>
    <t xml:space="preserve">mt18acc100a</t>
  </si>
  <si>
    <t xml:space="preserve">Ud</t>
  </si>
  <si>
    <t xml:space="preserve">Kit de cruzetas de PVC para garantir uma espessura das juntas entre peças de entre 1 e 20 mm, em revestimentos e pavimentos cerâmicos.</t>
  </si>
  <si>
    <t xml:space="preserve">mo024</t>
  </si>
  <si>
    <t xml:space="preserve">h</t>
  </si>
  <si>
    <t xml:space="preserve">Oficial de 1ª ladrilhador (azulejador).</t>
  </si>
  <si>
    <t xml:space="preserve">mo062</t>
  </si>
  <si>
    <t xml:space="preserve">h</t>
  </si>
  <si>
    <t xml:space="preserve">Ajudante de ladrilhador (azulejador).</t>
  </si>
  <si>
    <t xml:space="preserve">%</t>
  </si>
  <si>
    <t xml:space="preserve">Custos directos complementares</t>
  </si>
  <si>
    <t xml:space="preserve">Custo de manutenção decenal: 6,45€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</si>
  <si>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</si>
  <si>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</si>
  <si>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</si>
  <si>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</si>
  <si>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</si>
  <si>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</si>
  <si>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</si>
  <si>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</si>
  <si>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t xml:space="preserve">EN  14411:2012</t>
  </si>
  <si>
    <t xml:space="preserve">1/3/4</t>
  </si>
  <si>
    <t xml:space="preserve">Pavimentos  e  revestimentos  cerâmicos  —  Definições,  classificação,  características,  avaliação  da conformidade 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</si>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</sst>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40" customWidth="1"/>
    <col min="4" max="4" width="72.08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45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4</v>
      </c>
      <c r="G9" s="11"/>
      <c r="H9" s="13">
        <v>0.48</v>
      </c>
      <c r="I9" s="13">
        <f ca="1">ROUND(INDIRECT(ADDRESS(ROW()+(0), COLUMN()+(-3), 1))*INDIRECT(ADDRESS(ROW()+(0), COLUMN()+(-1), 1)), 2)</f>
        <v>1.92</v>
      </c>
      <c r="J9" s="13"/>
    </row>
    <row r="10" spans="1:10" ht="24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1.05</v>
      </c>
      <c r="G10" s="16"/>
      <c r="H10" s="17">
        <v>12.29</v>
      </c>
      <c r="I10" s="17">
        <f ca="1">ROUND(INDIRECT(ADDRESS(ROW()+(0), COLUMN()+(-3), 1))*INDIRECT(ADDRESS(ROW()+(0), COLUMN()+(-1), 1)), 2)</f>
        <v>12.9</v>
      </c>
      <c r="J10" s="17"/>
    </row>
    <row r="11" spans="1:10" ht="66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0.25</v>
      </c>
      <c r="G11" s="16"/>
      <c r="H11" s="17">
        <v>1.43</v>
      </c>
      <c r="I11" s="17">
        <f ca="1">ROUND(INDIRECT(ADDRESS(ROW()+(0), COLUMN()+(-3), 1))*INDIRECT(ADDRESS(ROW()+(0), COLUMN()+(-1), 1)), 2)</f>
        <v>0.36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0.35</v>
      </c>
      <c r="G12" s="16"/>
      <c r="H12" s="17">
        <v>2.4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0.418</v>
      </c>
      <c r="G13" s="16"/>
      <c r="H13" s="17">
        <v>22.68</v>
      </c>
      <c r="I13" s="17">
        <f ca="1">ROUND(INDIRECT(ADDRESS(ROW()+(0), COLUMN()+(-3), 1))*INDIRECT(ADDRESS(ROW()+(0), COLUMN()+(-1), 1)), 2)</f>
        <v>9.48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0.209</v>
      </c>
      <c r="G14" s="20"/>
      <c r="H14" s="21">
        <v>22.13</v>
      </c>
      <c r="I14" s="21">
        <f ca="1">ROUND(INDIRECT(ADDRESS(ROW()+(0), COLUMN()+(-3), 1))*INDIRECT(ADDRESS(ROW()+(0), COLUMN()+(-1), 1)), 2)</f>
        <v>4.63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30.13</v>
      </c>
      <c r="I15" s="24">
        <f ca="1">ROUND(INDIRECT(ADDRESS(ROW()+(0), COLUMN()+(-3), 1))*INDIRECT(ADDRESS(ROW()+(0), COLUMN()+(-1), 1))/100, 2)</f>
        <v>0.6</v>
      </c>
      <c r="J15" s="24"/>
    </row>
    <row r="16" spans="1:10" ht="13.50" thickBot="1" customHeight="1">
      <c r="A16" s="25" t="s">
        <v>31</v>
      </c>
      <c r="B16" s="25"/>
      <c r="C16" s="26"/>
      <c r="D16" s="26"/>
      <c r="E16" s="26"/>
      <c r="F16" s="27"/>
      <c r="G16" s="27"/>
      <c r="H16" s="25" t="s">
        <v>32</v>
      </c>
      <c r="I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30.73</v>
      </c>
      <c r="J16" s="28"/>
    </row>
    <row r="19" spans="1:10" ht="13.50" thickBot="1" customHeight="1">
      <c r="A19" s="29" t="s">
        <v>33</v>
      </c>
      <c r="B19" s="29"/>
      <c r="C19" s="29"/>
      <c r="D19" s="29"/>
      <c r="E19" s="29" t="s">
        <v>34</v>
      </c>
      <c r="F19" s="29"/>
      <c r="G19" s="29" t="s">
        <v>35</v>
      </c>
      <c r="H19" s="29"/>
      <c r="I19" s="29"/>
      <c r="J19" s="29" t="s">
        <v>36</v>
      </c>
    </row>
    <row r="20" spans="1:10" ht="13.50" thickBot="1" customHeight="1">
      <c r="A20" s="30" t="s">
        <v>37</v>
      </c>
      <c r="B20" s="30"/>
      <c r="C20" s="30"/>
      <c r="D20" s="30"/>
      <c r="E20" s="31">
        <v>142013</v>
      </c>
      <c r="F20" s="31"/>
      <c r="G20" s="31">
        <v>172013</v>
      </c>
      <c r="H20" s="31"/>
      <c r="I20" s="31"/>
      <c r="J20" s="31" t="s">
        <v>38</v>
      </c>
    </row>
    <row r="21" spans="1:10" ht="13.50" thickBot="1" customHeight="1">
      <c r="A21" s="32" t="s">
        <v>39</v>
      </c>
      <c r="B21" s="32"/>
      <c r="C21" s="32"/>
      <c r="D21" s="32"/>
      <c r="E21" s="33"/>
      <c r="F21" s="33"/>
      <c r="G21" s="33"/>
      <c r="H21" s="33"/>
      <c r="I21" s="33"/>
      <c r="J21" s="33"/>
    </row>
    <row r="22" spans="1:10" ht="13.50" thickBot="1" customHeight="1">
      <c r="A22" s="30" t="s">
        <v>40</v>
      </c>
      <c r="B22" s="30"/>
      <c r="C22" s="30"/>
      <c r="D22" s="30"/>
      <c r="E22" s="31">
        <v>172013</v>
      </c>
      <c r="F22" s="31"/>
      <c r="G22" s="31">
        <v>172014</v>
      </c>
      <c r="H22" s="31"/>
      <c r="I22" s="31"/>
      <c r="J22" s="31" t="s">
        <v>41</v>
      </c>
    </row>
    <row r="23" spans="1:10" ht="24.00" thickBot="1" customHeight="1">
      <c r="A23" s="32" t="s">
        <v>42</v>
      </c>
      <c r="B23" s="32"/>
      <c r="C23" s="32"/>
      <c r="D23" s="32"/>
      <c r="E23" s="33"/>
      <c r="F23" s="33"/>
      <c r="G23" s="33"/>
      <c r="H23" s="33"/>
      <c r="I23" s="33"/>
      <c r="J23" s="33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45</v>
      </c>
      <c r="B28" s="1"/>
      <c r="C28" s="1"/>
      <c r="D28" s="1"/>
      <c r="E28" s="1"/>
      <c r="F28" s="1"/>
      <c r="G28" s="1"/>
      <c r="H28" s="1"/>
      <c r="I28" s="1"/>
      <c r="J28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2:D22"/>
    <mergeCell ref="E22:F23"/>
    <mergeCell ref="G22:I23"/>
    <mergeCell ref="J22:J23"/>
    <mergeCell ref="A23:D23"/>
    <mergeCell ref="A26:J26"/>
    <mergeCell ref="A27:J27"/>
    <mergeCell ref="A28:J28"/>
  </mergeCells>
  <pageMargins left="0.147638" right="0.147638" top="0.206693" bottom="0.206693" header="0.0" footer="0.0"/>
  <pageSetup paperSize="9" orientation="portrait"/>
  <rowBreaks count="0" manualBreakCount="0">
    </rowBreaks>
</worksheet>
</file>