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<sst xmlns="http://schemas.openxmlformats.org/spreadsheetml/2006/main" count="46" uniqueCount="46">
  <si>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</si>
  <si>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RAA052</t>
  </si>
  <si>
    <t xml:space="preserve">m²</t>
  </si>
  <si>
    <t xml:space="preserve">Revestimento exterior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</si>
  <si>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esmaltado, de 300x600 mm, gama média, capacidade de absorção de água E&lt;3%, grupo BIb, segundo NP EN 14411. SUPORTE: paramento de betão, vertical. COLOCAÇÃO: em camada fina e através de colagem dupla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</si>
  <si>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</si>
  <si>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</si>
  <si>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</si>
  <si>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</si>
  <si>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</si>
  <si>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</si>
  <si>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</si>
  <si>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</si>
  <si>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</si>
  <si>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mt19abe100clb</t>
  </si>
  <si>
    <t xml:space="preserve">m²</t>
  </si>
  <si>
    <t xml:space="preserve">Peças de grande formato de grés esmaltado, de 300x600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</si>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</sst>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0.66</v>
      </c>
      <c r="J9" s="13">
        <f ca="1">ROUND(INDIRECT(ADDRESS(ROW()+(0), COLUMN()+(-3), 1))*INDIRECT(ADDRESS(ROW()+(0), COLUMN()+(-1), 1)), 2)</f>
        <v>5.28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15.37</v>
      </c>
      <c r="J10" s="17">
        <f ca="1">ROUND(INDIRECT(ADDRESS(ROW()+(0), COLUMN()+(-3), 1))*INDIRECT(ADDRESS(ROW()+(0), COLUMN()+(-1), 1)), 2)</f>
        <v>16.14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1.43</v>
      </c>
      <c r="J11" s="17">
        <f ca="1">ROUND(INDIRECT(ADDRESS(ROW()+(0), COLUMN()+(-3), 1))*INDIRECT(ADDRESS(ROW()+(0), COLUMN()+(-1), 1)), 2)</f>
        <v>0.19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2.4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0.611</v>
      </c>
      <c r="H13" s="16"/>
      <c r="I13" s="17">
        <v>22.68</v>
      </c>
      <c r="J13" s="17">
        <f ca="1">ROUND(INDIRECT(ADDRESS(ROW()+(0), COLUMN()+(-3), 1))*INDIRECT(ADDRESS(ROW()+(0), COLUMN()+(-1), 1)), 2)</f>
        <v>13.86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0.611</v>
      </c>
      <c r="H14" s="20"/>
      <c r="I14" s="21">
        <v>22.13</v>
      </c>
      <c r="J14" s="21">
        <f ca="1">ROUND(INDIRECT(ADDRESS(ROW()+(0), COLUMN()+(-3), 1))*INDIRECT(ADDRESS(ROW()+(0), COLUMN()+(-1), 1)), 2)</f>
        <v>13.52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49.39</v>
      </c>
      <c r="J15" s="24">
        <f ca="1">ROUND(INDIRECT(ADDRESS(ROW()+(0), COLUMN()+(-3), 1))*INDIRECT(ADDRESS(ROW()+(0), COLUMN()+(-1), 1))/100, 2)</f>
        <v>0.99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