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<sst xmlns="http://schemas.openxmlformats.org/spreadsheetml/2006/main" count="46" uniqueCount="46">
  <si>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</si>
  <si>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RAG130</t>
  </si>
  <si>
    <t xml:space="preserve">m²</t>
  </si>
  <si>
    <t xml:space="preserve">Revestimento interior com peças de azulejo. Colocação em camada fina.</t>
  </si>
  <si>
    <r>
      <rPr>
        <sz val="8.25"/>
        <color rgb="FF000000"/>
        <rFont val="Arial"/>
        <family val="2"/>
      </rPr>
      <t xml:space="preserve">Revestimento interior com peças de azulejo, de 200x300 mm, cor branca, acabamento mate, gama média, capacidade de absorção de água E&gt;10%, grupo BIII, segundo NP EN 14411. SUPORTE: paramento de betão, vertical, até 3 m de altura. COLOCAÇÃO: em camada fina e através de colagem simples com cimento cola melhorado, C2 TE, segundo NP EN 12004, com deslizamento reduzido e tempo de colocação ampliado. ENCHIMENTO DE JUNTAS: com argamassa de juntas cimentosa melhorada, com absorção de água reduzida e resistência elevada à abrasão tipo CG 2 W A, cor preto,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</si>
  <si>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</si>
  <si>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</si>
  <si>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</si>
  <si>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</si>
  <si>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</si>
  <si>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</si>
  <si>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</si>
  <si>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</si>
  <si>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</si>
  <si>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mt19aba100av</t>
  </si>
  <si>
    <t xml:space="preserve">m²</t>
  </si>
  <si>
    <t xml:space="preserve">Peças de azulejo, de 200x300 mm, cor branca, acabamento mate, gama média, capacidade de absorção de água E&gt;10%, grupo BIII, segundo NP EN 14411.</t>
  </si>
  <si>
    <t xml:space="preserve">mt09mcp020bE</t>
  </si>
  <si>
    <t xml:space="preserve">kg</t>
  </si>
  <si>
    <t xml:space="preserve">Argamassa de juntas cimentosa melhorada, com absorção de água reduzida e resistência elevada à abrasão, tipo CG2 W A, segundo EN 13888, cor preto,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</si>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</sst>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2.72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12.67</v>
      </c>
      <c r="J10" s="17">
        <f ca="1">ROUND(INDIRECT(ADDRESS(ROW()+(0), COLUMN()+(-3), 1))*INDIRECT(ADDRESS(ROW()+(0), COLUMN()+(-1), 1)), 2)</f>
        <v>13.3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0.21</v>
      </c>
      <c r="H11" s="16"/>
      <c r="I11" s="17">
        <v>1.64</v>
      </c>
      <c r="J11" s="17">
        <f ca="1">ROUND(INDIRECT(ADDRESS(ROW()+(0), COLUMN()+(-3), 1))*INDIRECT(ADDRESS(ROW()+(0), COLUMN()+(-1), 1)), 2)</f>
        <v>0.34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0.283</v>
      </c>
      <c r="H12" s="16"/>
      <c r="I12" s="17">
        <v>2.4</v>
      </c>
      <c r="J12" s="17">
        <f ca="1">ROUND(INDIRECT(ADDRESS(ROW()+(0), COLUMN()+(-3), 1))*INDIRECT(ADDRESS(ROW()+(0), COLUMN()+(-1), 1)), 2)</f>
        <v>0.68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30.43</v>
      </c>
      <c r="J15" s="24">
        <f ca="1">ROUND(INDIRECT(ADDRESS(ROW()+(0), COLUMN()+(-3), 1))*INDIRECT(ADDRESS(ROW()+(0), COLUMN()+(-1), 1))/100, 2)</f>
        <v>0.61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31.04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