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<sst xmlns="http://schemas.openxmlformats.org/spreadsheetml/2006/main" count="46" uniqueCount="46">
  <si>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</si>
  <si>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RAG140</t>
  </si>
  <si>
    <t xml:space="preserve">m²</t>
  </si>
  <si>
    <t xml:space="preserve">Revestimento interior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</si>
  <si>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interior com peças de grande formato de azulejo, de 200x400 mm, cor branca, acabamento mate, gama média, capacidade de absorção de água E&gt;10%, grupo BIII, segundo NP EN 14411. SUPORTE: paramento de placas de cimento, vertical, até 3 m de altura. COLOCAÇÃO: em camada fina e através de colagem dupla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e calços e cunhas de nivelamento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</si>
  <si>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</si>
  <si>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</si>
  <si>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</si>
  <si>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</si>
  <si>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</si>
  <si>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</si>
  <si>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</si>
  <si>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</si>
  <si>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</si>
  <si>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mt19aba100gD</t>
  </si>
  <si>
    <t xml:space="preserve">m²</t>
  </si>
  <si>
    <t xml:space="preserve">Peças de grande formato de azulejo, de 200x400 mm, cor branca, acabamento mate, gama média,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</si>
  <si>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</si>
  <si>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</si>
  <si>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</si>
  <si>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mt18acc100b</t>
  </si>
  <si>
    <t xml:space="preserve">Ud</t>
  </si>
  <si>
    <t xml:space="preserve">Kit de cruzetas de PVC para garantir uma espessura das juntas entre peças de entre 1 e 20 mm e calços e cunhas de PVC para nivelamento das peças,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</si>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</sst>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0.5</v>
      </c>
      <c r="J9" s="13">
        <f ca="1">ROUND(INDIRECT(ADDRESS(ROW()+(0), COLUMN()+(-3), 1))*INDIRECT(ADDRESS(ROW()+(0), COLUMN()+(-1), 1)), 2)</f>
        <v>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14.66</v>
      </c>
      <c r="J10" s="17">
        <f ca="1">ROUND(INDIRECT(ADDRESS(ROW()+(0), COLUMN()+(-3), 1))*INDIRECT(ADDRESS(ROW()+(0), COLUMN()+(-1), 1)), 2)</f>
        <v>15.39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</v>
      </c>
      <c r="H11" s="16"/>
      <c r="I11" s="17">
        <v>1.46</v>
      </c>
      <c r="J11" s="17">
        <f ca="1">ROUND(INDIRECT(ADDRESS(ROW()+(0), COLUMN()+(-3), 1))*INDIRECT(ADDRESS(ROW()+(0), COLUMN()+(-1), 1)), 2)</f>
        <v>0.28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3.19</v>
      </c>
      <c r="J12" s="17">
        <f ca="1">ROUND(INDIRECT(ADDRESS(ROW()+(0), COLUMN()+(-3), 1))*INDIRECT(ADDRESS(ROW()+(0), COLUMN()+(-1), 1)), 2)</f>
        <v>0.8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0.388</v>
      </c>
      <c r="H13" s="16"/>
      <c r="I13" s="17">
        <v>22.68</v>
      </c>
      <c r="J13" s="17">
        <f ca="1">ROUND(INDIRECT(ADDRESS(ROW()+(0), COLUMN()+(-3), 1))*INDIRECT(ADDRESS(ROW()+(0), COLUMN()+(-1), 1)), 2)</f>
        <v>8.8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0.194</v>
      </c>
      <c r="H14" s="20"/>
      <c r="I14" s="21">
        <v>22.13</v>
      </c>
      <c r="J14" s="21">
        <f ca="1">ROUND(INDIRECT(ADDRESS(ROW()+(0), COLUMN()+(-3), 1))*INDIRECT(ADDRESS(ROW()+(0), COLUMN()+(-1), 1)), 2)</f>
        <v>4.29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33.56</v>
      </c>
      <c r="J15" s="24">
        <f ca="1">ROUND(INDIRECT(ADDRESS(ROW()+(0), COLUMN()+(-3), 1))*INDIRECT(ADDRESS(ROW()+(0), COLUMN()+(-1), 1))/100, 2)</f>
        <v>0.67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34.23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