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<sst xmlns="http://schemas.openxmlformats.org/spreadsheetml/2006/main" count="43" uniqueCount="43">
  <si>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</si>
  <si>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</si>
  <si>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</si>
  <si>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</si>
  <si>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230x50x15 mm, cor branco montadas sobre uma malha de 600x250 mm. SUPORTE: paramento de argamassa de cimento, vertical, até 3 m de altura. COLOCAÇÃO: em camada fina com cola em dispersão normal, D1, segundo NP EN 12004.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</si>
  <si>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</si>
  <si>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</si>
  <si>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</si>
  <si>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</si>
  <si>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</si>
  <si>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</si>
  <si>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mt09mcp100b</t>
  </si>
  <si>
    <t xml:space="preserve">kg</t>
  </si>
  <si>
    <t xml:space="preserve">Cola em dispersão normal, D1, segundo NP EN 12004, cor branca, à base de resinas, cargas e aditivos específicos, para a colocação em camada fina do todo o tipo de peças cerâmicas em paramentos verticais interiores.</t>
  </si>
  <si>
    <t xml:space="preserve">mt19pel010g</t>
  </si>
  <si>
    <t xml:space="preserve">m²</t>
  </si>
  <si>
    <t xml:space="preserve">Placas de tijolo cerâmico face à vista maciço de elaboração mecânica, de 230x50x15 mm, cor branco,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</si>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</sst>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2.5</v>
      </c>
      <c r="H9" s="11"/>
      <c r="I9" s="13">
        <v>1.5</v>
      </c>
      <c r="J9" s="13">
        <f ca="1">ROUND(INDIRECT(ADDRESS(ROW()+(0), COLUMN()+(-3), 1))*INDIRECT(ADDRESS(ROW()+(0), COLUMN()+(-1), 1)), 2)</f>
        <v>3.75</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0.5</v>
      </c>
      <c r="H12" s="16"/>
      <c r="I12" s="17">
        <v>22.68</v>
      </c>
      <c r="J12" s="17">
        <f ca="1">ROUND(INDIRECT(ADDRESS(ROW()+(0), COLUMN()+(-3), 1))*INDIRECT(ADDRESS(ROW()+(0), COLUMN()+(-1), 1)), 2)</f>
        <v>11.34</v>
      </c>
      <c r="K12" s="17"/>
    </row>
    <row r="13" spans="1:11" ht="13.50" thickBot="1" customHeight="1">
      <c r="A13" s="14" t="s">
        <v>23</v>
      </c>
      <c r="B13" s="14"/>
      <c r="C13" s="18" t="s">
        <v>24</v>
      </c>
      <c r="D13" s="18"/>
      <c r="E13" s="19" t="s">
        <v>25</v>
      </c>
      <c r="F13" s="19"/>
      <c r="G13" s="20">
        <v>0.25</v>
      </c>
      <c r="H13" s="20"/>
      <c r="I13" s="21">
        <v>22.13</v>
      </c>
      <c r="J13" s="21">
        <f ca="1">ROUND(INDIRECT(ADDRESS(ROW()+(0), COLUMN()+(-3), 1))*INDIRECT(ADDRESS(ROW()+(0), COLUMN()+(-1), 1)), 2)</f>
        <v>5.53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58</v>
      </c>
      <c r="J14" s="24">
        <f ca="1">ROUND(INDIRECT(ADDRESS(ROW()+(0), COLUMN()+(-3), 1))*INDIRECT(ADDRESS(ROW()+(0), COLUMN()+(-1), 1))/100, 2)</f>
        <v>1.16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59.16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