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<sst xmlns="http://schemas.openxmlformats.org/spreadsheetml/2006/main" count="43" uniqueCount="43">
  <si>
    <t xml:space="preserve"/>
  </si>
  <si>
    <t xml:space="preserve">RAM010</t>
  </si>
  <si>
    <t xml:space="preserve">m²</t>
  </si>
  <si>
    <t xml:space="preserve">Revestimento interior com plaquetas de tijolo cerâmico face à vista montadas sobre uma malha. Colocação em camada fina.</t>
  </si>
  <si>
    <r>
      <rPr>
        <sz val="8.25"/>
        <color rgb="FF000000"/>
        <rFont val="Arial"/>
        <family val="2"/>
      </rPr>
      <t xml:space="preserve">Revestimento interior com plaquetas de tijolo cerâmico face à vista maciço de elaboração mecânica, de 230x37x15 mm, cor castanho montadas sobre uma malha de 600x250 mm. SUPORTE: paramento de argamassa de cimento, vertical, até 3 m de altura. COLOCAÇÃO: em camada fina com cola em dispersão normal, D1, segundo NP EN 12004. ENCHIMENTO DE JUNTAS: com argamassa de cimento, confeccionada em obra, dosificação 1:5, cor branco, em juntas de 16 mm de espessura. O preço não inclui as peças especiais nem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</si>
  <si>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</si>
  <si>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</si>
  <si>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</si>
  <si>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</si>
  <si>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</si>
  <si>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</si>
  <si>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mt09mcp100b</t>
  </si>
  <si>
    <t xml:space="preserve">kg</t>
  </si>
  <si>
    <t xml:space="preserve">Cola em dispersão normal, D1, segundo NP EN 12004, cor branca, à base de resinas, cargas e aditivos específicos, para a colocação em camada fina do todo o tipo de peças cerâmicas em paramentos verticais interiores.</t>
  </si>
  <si>
    <t xml:space="preserve">mt19pel010f</t>
  </si>
  <si>
    <t xml:space="preserve">m²</t>
  </si>
  <si>
    <t xml:space="preserve">Placas de tijolo cerâmico face à vista maciço de elaboração mecânica, de 230x37x15 mm, cor castanho, montadas sobre uma malha de 600x250 mm, com uma junta de separação entre plaquetas de 16 mm, segundo NP EN 771-1.</t>
  </si>
  <si>
    <t xml:space="preserve">mt09mif010pa</t>
  </si>
  <si>
    <t xml:space="preserve">t</t>
  </si>
  <si>
    <t xml:space="preserve">Argamassa industrial para alvenaria, de cimento, cor branco, categoria M-7,5 (resistência à compressão 7,5 N/mm²), fornecida em sacos, segundo EN 998-2.</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</si>
  <si>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</si>
  <si>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</si>
  <si>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</si>
  <si>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</si>
  <si>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</si>
  <si>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</si>
  <si>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</si>
  <si>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</si>
  <si>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12,76€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</si>
  <si>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</si>
  <si>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</si>
  <si>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</si>
  <si>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</si>
  <si>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</si>
  <si>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</si>
  <si>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</si>
  <si>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</si>
  <si>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998-2:2016</t>
  </si>
  <si>
    <t xml:space="preserve">2+/4</t>
  </si>
  <si>
    <t xml:space="preserve">Especificação  de  argamassas  para  alvenaria  — Parte  2:  Argamassas  de  assentamento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</si>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</sst>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21" customWidth="1"/>
    <col min="4" max="4" width="1.36" customWidth="1"/>
    <col min="5" max="5" width="73.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2.5</v>
      </c>
      <c r="H9" s="11"/>
      <c r="I9" s="13">
        <v>1.5</v>
      </c>
      <c r="J9" s="13">
        <f ca="1">ROUND(INDIRECT(ADDRESS(ROW()+(0), COLUMN()+(-3), 1))*INDIRECT(ADDRESS(ROW()+(0), COLUMN()+(-1), 1)), 2)</f>
        <v>3.75</v>
      </c>
      <c r="K9" s="13"/>
    </row>
    <row r="10" spans="1:11" ht="34.50" thickBot="1" customHeight="1">
      <c r="A10" s="14" t="s">
        <v>14</v>
      </c>
      <c r="B10" s="14"/>
      <c r="C10" s="15" t="s">
        <v>15</v>
      </c>
      <c r="D10" s="15"/>
      <c r="E10" s="14" t="s">
        <v>16</v>
      </c>
      <c r="F10" s="14"/>
      <c r="G10" s="16">
        <v>1.05</v>
      </c>
      <c r="H10" s="16"/>
      <c r="I10" s="17">
        <v>36.32</v>
      </c>
      <c r="J10" s="17">
        <f ca="1">ROUND(INDIRECT(ADDRESS(ROW()+(0), COLUMN()+(-3), 1))*INDIRECT(ADDRESS(ROW()+(0), COLUMN()+(-1), 1)), 2)</f>
        <v>38.14</v>
      </c>
      <c r="K10" s="17"/>
    </row>
    <row r="11" spans="1:11" ht="24.00" thickBot="1" customHeight="1">
      <c r="A11" s="14" t="s">
        <v>17</v>
      </c>
      <c r="B11" s="14"/>
      <c r="C11" s="15" t="s">
        <v>18</v>
      </c>
      <c r="D11" s="15"/>
      <c r="E11" s="14" t="s">
        <v>19</v>
      </c>
      <c r="F11" s="14"/>
      <c r="G11" s="16">
        <v>0.01</v>
      </c>
      <c r="H11" s="16"/>
      <c r="I11" s="17">
        <v>81.97</v>
      </c>
      <c r="J11" s="17">
        <f ca="1">ROUND(INDIRECT(ADDRESS(ROW()+(0), COLUMN()+(-3), 1))*INDIRECT(ADDRESS(ROW()+(0), COLUMN()+(-1), 1)), 2)</f>
        <v>0.82</v>
      </c>
      <c r="K11" s="17"/>
    </row>
    <row r="12" spans="1:11" ht="13.50" thickBot="1" customHeight="1">
      <c r="A12" s="14" t="s">
        <v>20</v>
      </c>
      <c r="B12" s="14"/>
      <c r="C12" s="15" t="s">
        <v>21</v>
      </c>
      <c r="D12" s="15"/>
      <c r="E12" s="14" t="s">
        <v>22</v>
      </c>
      <c r="F12" s="14"/>
      <c r="G12" s="16">
        <v>0.5</v>
      </c>
      <c r="H12" s="16"/>
      <c r="I12" s="17">
        <v>22.68</v>
      </c>
      <c r="J12" s="17">
        <f ca="1">ROUND(INDIRECT(ADDRESS(ROW()+(0), COLUMN()+(-3), 1))*INDIRECT(ADDRESS(ROW()+(0), COLUMN()+(-1), 1)), 2)</f>
        <v>11.34</v>
      </c>
      <c r="K12" s="17"/>
    </row>
    <row r="13" spans="1:11" ht="13.50" thickBot="1" customHeight="1">
      <c r="A13" s="14" t="s">
        <v>23</v>
      </c>
      <c r="B13" s="14"/>
      <c r="C13" s="18" t="s">
        <v>24</v>
      </c>
      <c r="D13" s="18"/>
      <c r="E13" s="19" t="s">
        <v>25</v>
      </c>
      <c r="F13" s="19"/>
      <c r="G13" s="20">
        <v>0.25</v>
      </c>
      <c r="H13" s="20"/>
      <c r="I13" s="21">
        <v>22.13</v>
      </c>
      <c r="J13" s="21">
        <f ca="1">ROUND(INDIRECT(ADDRESS(ROW()+(0), COLUMN()+(-3), 1))*INDIRECT(ADDRESS(ROW()+(0), COLUMN()+(-1), 1)), 2)</f>
        <v>5.53</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59.58</v>
      </c>
      <c r="J14" s="24">
        <f ca="1">ROUND(INDIRECT(ADDRESS(ROW()+(0), COLUMN()+(-3), 1))*INDIRECT(ADDRESS(ROW()+(0), COLUMN()+(-1), 1))/100, 2)</f>
        <v>1.19</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60.77</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142013</v>
      </c>
      <c r="G19" s="31"/>
      <c r="H19" s="31">
        <v>172013</v>
      </c>
      <c r="I19" s="31"/>
      <c r="J19" s="31"/>
      <c r="K19" s="31" t="s">
        <v>35</v>
      </c>
    </row>
    <row r="20" spans="1:11" ht="13.50" thickBot="1" customHeight="1">
      <c r="A20" s="32" t="s">
        <v>36</v>
      </c>
      <c r="B20" s="32"/>
      <c r="C20" s="32"/>
      <c r="D20" s="32"/>
      <c r="E20" s="32"/>
      <c r="F20" s="33"/>
      <c r="G20" s="33"/>
      <c r="H20" s="33"/>
      <c r="I20" s="33"/>
      <c r="J20" s="33"/>
      <c r="K20" s="33"/>
    </row>
    <row r="21" spans="1:11" ht="13.50" thickBot="1" customHeight="1">
      <c r="A21" s="30" t="s">
        <v>37</v>
      </c>
      <c r="B21" s="30"/>
      <c r="C21" s="30"/>
      <c r="D21" s="30"/>
      <c r="E21" s="30"/>
      <c r="F21" s="31">
        <v>1.18202e+006</v>
      </c>
      <c r="G21" s="31"/>
      <c r="H21" s="31">
        <v>1.18202e+006</v>
      </c>
      <c r="I21" s="31"/>
      <c r="J21" s="31"/>
      <c r="K21" s="31" t="s">
        <v>38</v>
      </c>
    </row>
    <row r="22" spans="1:11" ht="13.50" thickBot="1" customHeight="1">
      <c r="A22" s="32" t="s">
        <v>39</v>
      </c>
      <c r="B22" s="32"/>
      <c r="C22" s="32"/>
      <c r="D22" s="32"/>
      <c r="E22" s="32"/>
      <c r="F22" s="33"/>
      <c r="G22" s="33"/>
      <c r="H22" s="33"/>
      <c r="I22" s="33"/>
      <c r="J22" s="33"/>
      <c r="K22" s="33"/>
    </row>
    <row r="25" spans="1:1" ht="33.75" thickBot="1" customHeight="1">
      <c r="A25" s="1" t="s">
        <v>40</v>
      </c>
      <c r="B25" s="1"/>
      <c r="C25" s="1"/>
      <c r="D25" s="1"/>
      <c r="E25" s="1"/>
      <c r="F25" s="1"/>
      <c r="G25" s="1"/>
      <c r="H25" s="1"/>
      <c r="I25" s="1"/>
      <c r="J25" s="1"/>
      <c r="K25" s="1"/>
    </row>
    <row r="26" spans="1:1" ht="33.75" thickBot="1" customHeight="1">
      <c r="A26" s="1" t="s">
        <v>41</v>
      </c>
      <c r="B26" s="1"/>
      <c r="C26" s="1"/>
      <c r="D26" s="1"/>
      <c r="E26" s="1"/>
      <c r="F26" s="1"/>
      <c r="G26" s="1"/>
      <c r="H26" s="1"/>
      <c r="I26" s="1"/>
      <c r="J26" s="1"/>
      <c r="K26" s="1"/>
    </row>
    <row r="27" spans="1:1" ht="33.75" thickBot="1" customHeight="1">
      <c r="A27" s="1" t="s">
        <v>42</v>
      </c>
      <c r="B27" s="1"/>
      <c r="C27" s="1"/>
      <c r="D27" s="1"/>
      <c r="E27" s="1"/>
      <c r="F27" s="1"/>
      <c r="G27" s="1"/>
      <c r="H27" s="1"/>
      <c r="I27" s="1"/>
      <c r="J27" s="1"/>
      <c r="K27"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1:E21"/>
    <mergeCell ref="F21:G22"/>
    <mergeCell ref="H21:J22"/>
    <mergeCell ref="K21:K22"/>
    <mergeCell ref="A22:E22"/>
    <mergeCell ref="A25:K25"/>
    <mergeCell ref="A26:K26"/>
    <mergeCell ref="A27:K27"/>
  </mergeCells>
  <pageMargins left="0.147638" right="0.147638" top="0.206693" bottom="0.206693" header="0.0" footer="0.0"/>
  <pageSetup paperSize="9" orientation="portrait"/>
  <rowBreaks count="0" manualBreakCount="0">
    </rowBreaks>
</worksheet>
</file>