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<sst xmlns="http://schemas.openxmlformats.org/spreadsheetml/2006/main" count="43" uniqueCount="43">
  <si>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</si>
  <si>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</si>
  <si>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</si>
  <si>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</si>
  <si>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vermelho montadas sobre uma malha de 600x250 mm. SUPORTE: paramento de gesso ou escaiola, vertical, até 3 m de altura. COLOCAÇÃO: em camada fina com cimento cola melhorado, C2 TE, segundo NP EN 12004, com deslizamento reduzido e tempo de colocação ampliado.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</si>
  <si>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</si>
  <si>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</si>
  <si>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</si>
  <si>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</si>
  <si>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</si>
  <si>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</si>
  <si>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mt09mcp100d</t>
  </si>
  <si>
    <t xml:space="preserve">kg</t>
  </si>
  <si>
    <t xml:space="preserve">Cimento cola melhorado, C2 TE, segundo NP EN 12004, com deslizamento reduzido e tempo de colocação ampliado, cor branca, à base de cimento de alta resistência, inertes seleccionados, aditivos e resinas sintéticas, para a colocação em camada fina do todo o tipo de peças cerâmicas em paramentos verticais interiores e pavimentos interiores e exteriores.</t>
  </si>
  <si>
    <t xml:space="preserve">mt19pel010d</t>
  </si>
  <si>
    <t xml:space="preserve">m²</t>
  </si>
  <si>
    <t xml:space="preserve">Placas de tijolo cerâmico face à vista maciço de elaboração mecânica, de 230x37x15 mm, cor vermelho,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</si>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</sst>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4</v>
      </c>
      <c r="H9" s="11"/>
      <c r="I9" s="13">
        <v>0.5</v>
      </c>
      <c r="J9" s="13">
        <f ca="1">ROUND(INDIRECT(ADDRESS(ROW()+(0), COLUMN()+(-3), 1))*INDIRECT(ADDRESS(ROW()+(0), COLUMN()+(-1), 1)), 2)</f>
        <v>2</v>
      </c>
      <c r="K9" s="13"/>
    </row>
    <row r="10" spans="1:11" ht="34.50" thickBot="1" customHeight="1">
      <c r="A10" s="14" t="s">
        <v>14</v>
      </c>
      <c r="B10" s="14"/>
      <c r="C10" s="15" t="s">
        <v>15</v>
      </c>
      <c r="D10" s="15"/>
      <c r="E10" s="14" t="s">
        <v>16</v>
      </c>
      <c r="F10" s="14"/>
      <c r="G10" s="16">
        <v>1.05</v>
      </c>
      <c r="H10" s="16"/>
      <c r="I10" s="17">
        <v>34.82</v>
      </c>
      <c r="J10" s="17">
        <f ca="1">ROUND(INDIRECT(ADDRESS(ROW()+(0), COLUMN()+(-3), 1))*INDIRECT(ADDRESS(ROW()+(0), COLUMN()+(-1), 1)), 2)</f>
        <v>36.56</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56.25</v>
      </c>
      <c r="J14" s="24">
        <f ca="1">ROUND(INDIRECT(ADDRESS(ROW()+(0), COLUMN()+(-3), 1))*INDIRECT(ADDRESS(ROW()+(0), COLUMN()+(-1), 1))/100, 2)</f>
        <v>1.13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57.38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