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<sst xmlns="http://schemas.openxmlformats.org/spreadsheetml/2006/main" count="40" uniqueCount="40">
  <si>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</si>
  <si>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RAV010</t>
  </si>
  <si>
    <t xml:space="preserve">m²</t>
  </si>
  <si>
    <t xml:space="preserve">Revestimento interior com mosaico de vidro. Colocação em camada fina.</t>
  </si>
  <si>
    <r>
      <rPr>
        <sz val="8.25"/>
        <color rgb="FF000000"/>
        <rFont val="Arial"/>
        <family val="2"/>
      </rPr>
      <t xml:space="preserve">Revestimento interior com mosaico de vidro, com pastilhas de 25x25x5 mm montadas numa malha, gama média. SUPORTE: paramento de betão, vertical, até 3 m de altura. COLOCAÇÃO: em camada fina com cimento cola melhorado, C2 TE, segundo NP EN 12004, com deslizamento reduzido e tempo de colocação ampliado, ENCHIMENTO DE JUNTAS: com argamassa de juntas de resinas reactivas tipo RG,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</si>
  <si>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</si>
  <si>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</si>
  <si>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</si>
  <si>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</si>
  <si>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</si>
  <si>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</si>
  <si>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mt09mcp100f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</si>
  <si>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</si>
  <si>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</si>
  <si>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mt19aaa100qb</t>
  </si>
  <si>
    <t xml:space="preserve">m²</t>
  </si>
  <si>
    <t xml:space="preserve">Mosaico de vidro, com pastilhas de 25x25x5 mm montadas numa malha, com uma junta de separação entre pastilhas de 2 mm, gama média.</t>
  </si>
  <si>
    <t xml:space="preserve">mt09mcp020pE</t>
  </si>
  <si>
    <t xml:space="preserve">kg</t>
  </si>
  <si>
    <t xml:space="preserve">Argamassa de juntas de resinas reactivas, tipo RG, segundo EN 13888, cor branca, para juntas de 1 a 15 mm, de dois componentes à base de resina epóxi, cargas inertes, aditivos e catalizadores orgânicos, com resistência aos ácidos, com efeito bacteriostático, anti-caruncho e anti-verdete, especial para enchimento de juntas de todo tipo de peças cerâmicas e pedras naturais em zonas com agressividade química ou em contacto com alimentos.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</si>
  <si>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</si>
  <si>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</si>
  <si>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</si>
  <si>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</si>
  <si>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</si>
  <si>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</si>
  <si>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</si>
  <si>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</si>
  <si>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10,49€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</si>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</sst>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2.72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0.48</v>
      </c>
      <c r="J9" s="13">
        <f ca="1">ROUND(INDIRECT(ADDRESS(ROW()+(0), COLUMN()+(-3), 1))*INDIRECT(ADDRESS(ROW()+(0), COLUMN()+(-1), 1)), 2)</f>
        <v>1.92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12.4</v>
      </c>
      <c r="J10" s="17">
        <f ca="1">ROUND(INDIRECT(ADDRESS(ROW()+(0), COLUMN()+(-3), 1))*INDIRECT(ADDRESS(ROW()+(0), COLUMN()+(-1), 1)), 2)</f>
        <v>13.02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1.25</v>
      </c>
      <c r="H11" s="16"/>
      <c r="I11" s="17">
        <v>15.88</v>
      </c>
      <c r="J11" s="17">
        <f ca="1">ROUND(INDIRECT(ADDRESS(ROW()+(0), COLUMN()+(-3), 1))*INDIRECT(ADDRESS(ROW()+(0), COLUMN()+(-1), 1)), 2)</f>
        <v>19.85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0.42</v>
      </c>
      <c r="H12" s="16"/>
      <c r="I12" s="17">
        <v>22.68</v>
      </c>
      <c r="J12" s="17">
        <f ca="1">ROUND(INDIRECT(ADDRESS(ROW()+(0), COLUMN()+(-3), 1))*INDIRECT(ADDRESS(ROW()+(0), COLUMN()+(-1), 1)), 2)</f>
        <v>9.53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0.21</v>
      </c>
      <c r="H13" s="20"/>
      <c r="I13" s="21">
        <v>22.13</v>
      </c>
      <c r="J13" s="21">
        <f ca="1">ROUND(INDIRECT(ADDRESS(ROW()+(0), COLUMN()+(-3), 1))*INDIRECT(ADDRESS(ROW()+(0), COLUMN()+(-1), 1)), 2)</f>
        <v>4.65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48.97</v>
      </c>
      <c r="J14" s="24">
        <f ca="1">ROUND(INDIRECT(ADDRESS(ROW()+(0), COLUMN()+(-3), 1))*INDIRECT(ADDRESS(ROW()+(0), COLUMN()+(-1), 1))/100, 2)</f>
        <v>0.98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49.95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142013</v>
      </c>
      <c r="G19" s="31"/>
      <c r="H19" s="31">
        <v>172013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