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<sst xmlns="http://schemas.openxmlformats.org/spreadsheetml/2006/main" count="20" uniqueCount="20">
  <si>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</si>
  <si>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RAX020</t>
  </si>
  <si>
    <t xml:space="preserve">m</t>
  </si>
  <si>
    <t xml:space="preserve">Ponto singular com perfil em revestimento exterior com peças cerâmicas.</t>
  </si>
  <si>
    <r>
      <rPr>
        <sz val="8.25"/>
        <color rgb="FF000000"/>
        <rFont val="Arial"/>
        <family val="2"/>
      </rPr>
      <t xml:space="preserve">Esquina exterior com perfil de secção quadrada de aço inoxidável AISI 304, acabamento alto brilho, em revestimento exterior com peças cerâmicas de 8 mm de espessura. SUPORTE: paramento vertical. COLOCAÇÃO: com o mesmo material que as peças cerâmicas.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</si>
  <si>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</si>
  <si>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</si>
  <si>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</si>
  <si>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</si>
  <si>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</si>
  <si>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</si>
  <si>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mt19awa140aa</t>
  </si>
  <si>
    <t xml:space="preserve">m</t>
  </si>
  <si>
    <t xml:space="preserve">Perfil de secção quadrada de aço inoxidável AISI 304, acabamento alto brilho de 2,5 m de comprimento, para a protecção de esquinas exteriores em revestimentos com peças cerâmicas de 8 mm de espessura.</t>
  </si>
  <si>
    <t xml:space="preserve">mo024</t>
  </si>
  <si>
    <t xml:space="preserve">h</t>
  </si>
  <si>
    <t xml:space="preserve">Oficial de 1ª ladrilhador (azulejador).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</si>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</sst>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3.91" customWidth="1"/>
    <col min="4" max="4" width="81.4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19.09</v>
      </c>
      <c r="G9" s="13">
        <f ca="1">ROUND(INDIRECT(ADDRESS(ROW()+(0), COLUMN()+(-2), 1))*INDIRECT(ADDRESS(ROW()+(0), COLUMN()+(-1), 1)), 2)</f>
        <v>20.04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0.12</v>
      </c>
      <c r="F10" s="18">
        <v>22.68</v>
      </c>
      <c r="G10" s="18">
        <f ca="1">ROUND(INDIRECT(ADDRESS(ROW()+(0), COLUMN()+(-2), 1))*INDIRECT(ADDRESS(ROW()+(0), COLUMN()+(-1), 1)), 2)</f>
        <v>2.72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22.76</v>
      </c>
      <c r="G11" s="21">
        <f ca="1">ROUND(INDIRECT(ADDRESS(ROW()+(0), COLUMN()+(-2), 1))*INDIRECT(ADDRESS(ROW()+(0), COLUMN()+(-1), 1))/100, 2)</f>
        <v>0.46</v>
      </c>
    </row>
    <row r="12" spans="1:7" ht="13.50" thickBot="1" customHeight="1">
      <c r="A12" s="22"/>
      <c r="B12" s="22"/>
      <c r="C12" s="23"/>
      <c r="D12" s="23"/>
      <c r="E12" s="24"/>
      <c r="F12" s="25" t="s">
        <v>19</v>
      </c>
      <c r="G12" s="26">
        <f ca="1">ROUND(SUM(INDIRECT(ADDRESS(ROW()+(-1), COLUMN()+(0), 1)),INDIRECT(ADDRESS(ROW()+(-2), COLUMN()+(0), 1)),INDIRECT(ADDRESS(ROW()+(-3), COLUMN()+(0), 1))), 2)</f>
        <v>23.22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B12"/>
  </mergeCells>
  <pageMargins left="0.147638" right="0.147638" top="0.206693" bottom="0.206693" header="0.0" footer="0.0"/>
  <pageSetup paperSize="9" orientation="portrait"/>
  <rowBreaks count="0" manualBreakCount="0">
    </rowBreaks>
</worksheet>
</file>