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<sst xmlns="http://schemas.openxmlformats.org/spreadsheetml/2006/main" count="45" uniqueCount="45">
  <si>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</si>
  <si>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RBA010</t>
  </si>
  <si>
    <t xml:space="preserve">m²</t>
  </si>
  <si>
    <t xml:space="preserve">Camada de argamassa de cal sobre paramento exterior.</t>
  </si>
  <si>
    <r>
      <rPr>
        <sz val="8.25"/>
        <color rgb="FF000000"/>
        <rFont val="Arial"/>
        <family val="2"/>
      </rPr>
      <t xml:space="preserve">Camada de argamassa de cal, tipo GP CSIII W1, segundo EN 998-1, cor cinzento, de 15 mm de espessura, com aplicação de mestras, com acabamento rugoso, aplicada mecanicamente,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</si>
  <si>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</si>
  <si>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</si>
  <si>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</si>
  <si>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</si>
  <si>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</si>
  <si>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</si>
  <si>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</si>
  <si>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</si>
  <si>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</si>
  <si>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mt28mim020a</t>
  </si>
  <si>
    <t xml:space="preserve">kg</t>
  </si>
  <si>
    <t xml:space="preserve">Argamassa de cal, tipo GP CSIII W1, segundo EN 998-1, para utilização em interiores ou em exteriores, cor cinzento, composta por cal aérea, aglomerantes hidráulicos, inertes seleccionados e aditivos orgânicos e inorgânicos, para aplicar através de projecção mecânica, fornecida em sacos.</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</si>
  <si>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</si>
  <si>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</si>
  <si>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</si>
  <si>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mt28mon030</t>
  </si>
  <si>
    <t xml:space="preserve">m</t>
  </si>
  <si>
    <t xml:space="preserve">Perfil para juntas de PVC.</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</si>
  <si>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</si>
  <si>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</si>
  <si>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</si>
  <si>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</si>
  <si>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</si>
  <si>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</si>
  <si>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</si>
  <si>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</si>
  <si>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</si>
  <si>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</si>
  <si>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</si>
  <si>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1,13€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</si>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</sst>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45.00" thickBot="1" customHeight="1">
      <c r="A10" s="14" t="s">
        <v>14</v>
      </c>
      <c r="B10" s="14"/>
      <c r="C10" s="15" t="s">
        <v>15</v>
      </c>
      <c r="D10" s="15"/>
      <c r="E10" s="14" t="s">
        <v>16</v>
      </c>
      <c r="F10" s="14"/>
      <c r="G10" s="16">
        <v>18.75</v>
      </c>
      <c r="H10" s="16"/>
      <c r="I10" s="17">
        <v>0.33</v>
      </c>
      <c r="J10" s="17">
        <f ca="1">ROUND(INDIRECT(ADDRESS(ROW()+(0), COLUMN()+(-3), 1))*INDIRECT(ADDRESS(ROW()+(0), COLUMN()+(-1), 1)), 2)</f>
        <v>6.19</v>
      </c>
      <c r="K10" s="17"/>
    </row>
    <row r="11" spans="1:11" ht="34.50" thickBot="1" customHeight="1">
      <c r="A11" s="14" t="s">
        <v>17</v>
      </c>
      <c r="B11" s="14"/>
      <c r="C11" s="15" t="s">
        <v>18</v>
      </c>
      <c r="D11" s="15"/>
      <c r="E11" s="14" t="s">
        <v>19</v>
      </c>
      <c r="F11" s="14"/>
      <c r="G11" s="16">
        <v>0.21</v>
      </c>
      <c r="H11" s="16"/>
      <c r="I11" s="17">
        <v>2.41</v>
      </c>
      <c r="J11" s="17">
        <f ca="1">ROUND(INDIRECT(ADDRESS(ROW()+(0), COLUMN()+(-3), 1))*INDIRECT(ADDRESS(ROW()+(0), COLUMN()+(-1), 1)), 2)</f>
        <v>0.51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0.23</v>
      </c>
      <c r="H13" s="16"/>
      <c r="I13" s="17">
        <v>8.52</v>
      </c>
      <c r="J13" s="17">
        <f ca="1">ROUND(INDIRECT(ADDRESS(ROW()+(0), COLUMN()+(-3), 1))*INDIRECT(ADDRESS(ROW()+(0), COLUMN()+(-1), 1)), 2)</f>
        <v>1.96</v>
      </c>
      <c r="K13" s="17"/>
    </row>
    <row r="14" spans="1:11" ht="13.50" thickBot="1" customHeight="1">
      <c r="A14" s="14" t="s">
        <v>26</v>
      </c>
      <c r="B14" s="14"/>
      <c r="C14" s="15" t="s">
        <v>27</v>
      </c>
      <c r="D14" s="15"/>
      <c r="E14" s="14" t="s">
        <v>28</v>
      </c>
      <c r="F14" s="14"/>
      <c r="G14" s="16">
        <v>0.358</v>
      </c>
      <c r="H14" s="16"/>
      <c r="I14" s="17">
        <v>22.68</v>
      </c>
      <c r="J14" s="17">
        <f ca="1">ROUND(INDIRECT(ADDRESS(ROW()+(0), COLUMN()+(-3), 1))*INDIRECT(ADDRESS(ROW()+(0), COLUMN()+(-1), 1)), 2)</f>
        <v>8.12</v>
      </c>
      <c r="K14" s="17"/>
    </row>
    <row r="15" spans="1:11" ht="13.50" thickBot="1" customHeight="1">
      <c r="A15" s="14" t="s">
        <v>29</v>
      </c>
      <c r="B15" s="14"/>
      <c r="C15" s="18" t="s">
        <v>30</v>
      </c>
      <c r="D15" s="18"/>
      <c r="E15" s="19" t="s">
        <v>31</v>
      </c>
      <c r="F15" s="19"/>
      <c r="G15" s="20">
        <v>0.168</v>
      </c>
      <c r="H15" s="20"/>
      <c r="I15" s="21">
        <v>22.36</v>
      </c>
      <c r="J15" s="21">
        <f ca="1">ROUND(INDIRECT(ADDRESS(ROW()+(0), COLUMN()+(-3), 1))*INDIRECT(ADDRESS(ROW()+(0), COLUMN()+(-1), 1)), 2)</f>
        <v>3.76</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20.81</v>
      </c>
      <c r="J16" s="24">
        <f ca="1">ROUND(INDIRECT(ADDRESS(ROW()+(0), COLUMN()+(-3), 1))*INDIRECT(ADDRESS(ROW()+(0), COLUMN()+(-1), 1))/100, 2)</f>
        <v>0.42</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21.23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1.18202e+006</v>
      </c>
      <c r="G21" s="31"/>
      <c r="H21" s="31">
        <v>1.18202e+006</v>
      </c>
      <c r="I21" s="31"/>
      <c r="J21" s="31"/>
      <c r="K21" s="31">
        <v>4</v>
      </c>
    </row>
    <row r="22" spans="1:11" ht="24.0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