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<sst xmlns="http://schemas.openxmlformats.org/spreadsheetml/2006/main" count="42" uniqueCount="42">
  <si>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</si>
  <si>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RBA040</t>
  </si>
  <si>
    <t xml:space="preserve">m²</t>
  </si>
  <si>
    <t xml:space="preserve">Camada de argamassa de cal sobre paramento interior.</t>
  </si>
  <si>
    <r>
      <rPr>
        <sz val="8.25"/>
        <color rgb="FF000000"/>
        <rFont val="Arial"/>
        <family val="2"/>
      </rPr>
      <t xml:space="preserve">Camada de argamassa de cal hidráulica natural transpirável, cor avelã claro, de 15 mm de espessura, com aplicação de mestras, com acabamento afagado, aplicada mecanicamente, sobre paramento interior de alvenaria de tijolo ou bloco de betão, vertical, até 3 m de altura. Inclusive perfis de PVC, para formação de juntas.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</si>
  <si>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</si>
  <si>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</si>
  <si>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</si>
  <si>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</si>
  <si>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</si>
  <si>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</si>
  <si>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</si>
  <si>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</si>
  <si>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</si>
  <si>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mt28mmr040b</t>
  </si>
  <si>
    <t xml:space="preserve">kg</t>
  </si>
  <si>
    <t xml:space="preserve">Argamassa de cal hidráulica natural transpirável, tipo GP CSII W0, segundo EN 998-1, para utilização em interiores ou em exteriores, cor avelã claro, composta por cal hidráulica natural, tipo NHL 3,5, segundo NP EN 459-1, inertes seleccionados e aditivos, fornecida em sacos.</t>
  </si>
  <si>
    <t xml:space="preserve">mt28mon030</t>
  </si>
  <si>
    <t xml:space="preserve">m</t>
  </si>
  <si>
    <t xml:space="preserve">Perfil para juntas de PVC.</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</si>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</sst>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21.75</v>
      </c>
      <c r="H10" s="16"/>
      <c r="I10" s="17">
        <v>0.45</v>
      </c>
      <c r="J10" s="17">
        <f ca="1">ROUND(INDIRECT(ADDRESS(ROW()+(0), COLUMN()+(-3), 1))*INDIRECT(ADDRESS(ROW()+(0), COLUMN()+(-1), 1)), 2)</f>
        <v>9.79</v>
      </c>
      <c r="K10" s="17"/>
    </row>
    <row r="11" spans="1:11" ht="13.50" thickBot="1" customHeight="1">
      <c r="A11" s="14" t="s">
        <v>17</v>
      </c>
      <c r="B11" s="14"/>
      <c r="C11" s="15" t="s">
        <v>18</v>
      </c>
      <c r="D11" s="15"/>
      <c r="E11" s="14" t="s">
        <v>19</v>
      </c>
      <c r="F11" s="14"/>
      <c r="G11" s="16">
        <v>0.75</v>
      </c>
      <c r="H11" s="16"/>
      <c r="I11" s="17">
        <v>0.35</v>
      </c>
      <c r="J11" s="17">
        <f ca="1">ROUND(INDIRECT(ADDRESS(ROW()+(0), COLUMN()+(-3), 1))*INDIRECT(ADDRESS(ROW()+(0), COLUMN()+(-1), 1)), 2)</f>
        <v>0.26</v>
      </c>
      <c r="K11" s="17"/>
    </row>
    <row r="12" spans="1:11" ht="13.50" thickBot="1" customHeight="1">
      <c r="A12" s="14" t="s">
        <v>20</v>
      </c>
      <c r="B12" s="14"/>
      <c r="C12" s="15" t="s">
        <v>21</v>
      </c>
      <c r="D12" s="15"/>
      <c r="E12" s="14" t="s">
        <v>22</v>
      </c>
      <c r="F12" s="14"/>
      <c r="G12" s="16">
        <v>0.23</v>
      </c>
      <c r="H12" s="16"/>
      <c r="I12" s="17">
        <v>8.52</v>
      </c>
      <c r="J12" s="17">
        <f ca="1">ROUND(INDIRECT(ADDRESS(ROW()+(0), COLUMN()+(-3), 1))*INDIRECT(ADDRESS(ROW()+(0), COLUMN()+(-1), 1)), 2)</f>
        <v>1.96</v>
      </c>
      <c r="K12" s="17"/>
    </row>
    <row r="13" spans="1:11" ht="13.50" thickBot="1" customHeight="1">
      <c r="A13" s="14" t="s">
        <v>23</v>
      </c>
      <c r="B13" s="14"/>
      <c r="C13" s="15" t="s">
        <v>24</v>
      </c>
      <c r="D13" s="15"/>
      <c r="E13" s="14" t="s">
        <v>25</v>
      </c>
      <c r="F13" s="14"/>
      <c r="G13" s="16">
        <v>0.398</v>
      </c>
      <c r="H13" s="16"/>
      <c r="I13" s="17">
        <v>22.68</v>
      </c>
      <c r="J13" s="17">
        <f ca="1">ROUND(INDIRECT(ADDRESS(ROW()+(0), COLUMN()+(-3), 1))*INDIRECT(ADDRESS(ROW()+(0), COLUMN()+(-1), 1)), 2)</f>
        <v>9.03</v>
      </c>
      <c r="K13" s="17"/>
    </row>
    <row r="14" spans="1:11" ht="13.50" thickBot="1" customHeight="1">
      <c r="A14" s="14" t="s">
        <v>26</v>
      </c>
      <c r="B14" s="14"/>
      <c r="C14" s="18" t="s">
        <v>27</v>
      </c>
      <c r="D14" s="18"/>
      <c r="E14" s="19" t="s">
        <v>28</v>
      </c>
      <c r="F14" s="19"/>
      <c r="G14" s="20">
        <v>0.187</v>
      </c>
      <c r="H14" s="20"/>
      <c r="I14" s="21">
        <v>22.36</v>
      </c>
      <c r="J14" s="21">
        <f ca="1">ROUND(INDIRECT(ADDRESS(ROW()+(0), COLUMN()+(-3), 1))*INDIRECT(ADDRESS(ROW()+(0), COLUMN()+(-1), 1)), 2)</f>
        <v>4.18</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25.23</v>
      </c>
      <c r="J15" s="24">
        <f ca="1">ROUND(INDIRECT(ADDRESS(ROW()+(0), COLUMN()+(-3), 1))*INDIRECT(ADDRESS(ROW()+(0), COLUMN()+(-1), 1))/100, 2)</f>
        <v>0.5</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25.73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