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<sst xmlns="http://schemas.openxmlformats.org/spreadsheetml/2006/main" count="45" uniqueCount="45">
  <si>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</si>
  <si>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RQO011</t>
  </si>
  <si>
    <t xml:space="preserve">m²</t>
  </si>
  <si>
    <t xml:space="preserve">Argamassa monomassa, sobre suporte de betão.</t>
  </si>
  <si>
    <r>
      <rPr>
        <sz val="8.25"/>
        <color rgb="FF000000"/>
        <rFont val="Arial"/>
        <family val="2"/>
      </rPr>
      <t xml:space="preserve">Revestimento de paramentos exteriores de betão com argamassa monomassa, acabamento com pedra projectada, cor a escolher, tipo OC CSIII W1 segundo EN 998-1, espessura 15 mm, aplicado manualmente, aplicado sobre uma camada de primário, à base de resinas acrílicas em dispersão aquosa, cargas minerais e aditivos,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</si>
  <si>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</si>
  <si>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</si>
  <si>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</si>
  <si>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</si>
  <si>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</si>
  <si>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</si>
  <si>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mt09moc006b</t>
  </si>
  <si>
    <t xml:space="preserve">kg</t>
  </si>
  <si>
    <t xml:space="preserve">Primário, à base de resinas acrílicas em dispersão aquosa, cargas minerais e aditivos, como ponte de aderência.</t>
  </si>
  <si>
    <t xml:space="preserve">mt28moc010bk</t>
  </si>
  <si>
    <t xml:space="preserve">kg</t>
  </si>
  <si>
    <t xml:space="preserve">Argamassa monomassa, acabamento com pedra projectada, cor a escolher, tipo OC CSIII W1 segundo EN 998-1, composto de cimento branco, cal, inertes de granulometria compensada, aditivos orgânicos e inorgânicos e pigmentos minerais.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</si>
  <si>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</si>
  <si>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</si>
  <si>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</si>
  <si>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</si>
  <si>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</si>
  <si>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</si>
  <si>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mt28mon020b</t>
  </si>
  <si>
    <t xml:space="preserve">kg</t>
  </si>
  <si>
    <t xml:space="preserve">Inerte de mármore, procedente de britagem, para projectar sobre argamassa, de granulometria compreendida entre 5 e 9 mm.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</si>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</sst>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2.9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7.5</v>
      </c>
      <c r="H9" s="11"/>
      <c r="I9" s="13">
        <v>5.23</v>
      </c>
      <c r="J9" s="13">
        <f ca="1">ROUND(INDIRECT(ADDRESS(ROW()+(0), COLUMN()+(-3), 1))*INDIRECT(ADDRESS(ROW()+(0), COLUMN()+(-1), 1)), 2)</f>
        <v>39.23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19.5</v>
      </c>
      <c r="H10" s="16"/>
      <c r="I10" s="17">
        <v>0.55</v>
      </c>
      <c r="J10" s="17">
        <f ca="1">ROUND(INDIRECT(ADDRESS(ROW()+(0), COLUMN()+(-3), 1))*INDIRECT(ADDRESS(ROW()+(0), COLUMN()+(-1), 1)), 2)</f>
        <v>10.73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1.25</v>
      </c>
      <c r="H12" s="16"/>
      <c r="I12" s="17">
        <v>0.37</v>
      </c>
      <c r="J12" s="17">
        <f ca="1">ROUND(INDIRECT(ADDRESS(ROW()+(0), COLUMN()+(-3), 1))*INDIRECT(ADDRESS(ROW()+(0), COLUMN()+(-1), 1)), 2)</f>
        <v>0.46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15</v>
      </c>
      <c r="H13" s="16"/>
      <c r="I13" s="17">
        <v>0.37</v>
      </c>
      <c r="J13" s="17">
        <f ca="1">ROUND(INDIRECT(ADDRESS(ROW()+(0), COLUMN()+(-3), 1))*INDIRECT(ADDRESS(ROW()+(0), COLUMN()+(-1), 1)), 2)</f>
        <v>5.55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0.38</v>
      </c>
      <c r="H14" s="16"/>
      <c r="I14" s="17">
        <v>22.68</v>
      </c>
      <c r="J14" s="17">
        <f ca="1">ROUND(INDIRECT(ADDRESS(ROW()+(0), COLUMN()+(-3), 1))*INDIRECT(ADDRESS(ROW()+(0), COLUMN()+(-1), 1)), 2)</f>
        <v>8.62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0.34</v>
      </c>
      <c r="H15" s="20"/>
      <c r="I15" s="21">
        <v>22.36</v>
      </c>
      <c r="J15" s="21">
        <f ca="1">ROUND(INDIRECT(ADDRESS(ROW()+(0), COLUMN()+(-3), 1))*INDIRECT(ADDRESS(ROW()+(0), COLUMN()+(-1), 1)), 2)</f>
        <v>7.6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4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72.45</v>
      </c>
      <c r="J16" s="24">
        <f ca="1">ROUND(INDIRECT(ADDRESS(ROW()+(0), COLUMN()+(-3), 1))*INDIRECT(ADDRESS(ROW()+(0), COLUMN()+(-1), 1))/100, 2)</f>
        <v>2.9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75.35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>
        <v>4</v>
      </c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