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<sst xmlns="http://schemas.openxmlformats.org/spreadsheetml/2006/main" count="44" uniqueCount="44">
  <si>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</si>
  <si>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</si>
  <si>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</si>
  <si>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</si>
  <si>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55 mm de espessura total, com nível de qualidade do acabamento Q2, formado por placa de gesso laminado tipo Polyplac (XPE) de 9,5+30 mm de espessura, assente directamente sobre o paramento vertical com massa de colagem Perlfix. Inclusive massa de juntas Uniflott GLS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</si>
  <si>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</si>
  <si>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</si>
  <si>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</si>
  <si>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</si>
  <si>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</si>
  <si>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</si>
  <si>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</si>
  <si>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</si>
  <si>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</si>
  <si>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mt12ppk012b</t>
  </si>
  <si>
    <t xml:space="preserve">m²</t>
  </si>
  <si>
    <t xml:space="preserve">Placa transformada Polyplac (XPE) 10+30 "KNAUF" formada por uma placa de gesso laminado 9,5x1200x2600, BA, EN 13950 que tem colada uma lâmina de poliestireno expandido de 15 kg/m³ de densidade.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</si>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</sst>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0.45</v>
      </c>
      <c r="J9" s="13">
        <f ca="1">ROUND(INDIRECT(ADDRESS(ROW()+(0), COLUMN()+(-3), 1))*INDIRECT(ADDRESS(ROW()+(0), COLUMN()+(-1), 1)), 2)</f>
        <v>1.8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17.7</v>
      </c>
      <c r="J10" s="17">
        <f ca="1">ROUND(INDIRECT(ADDRESS(ROW()+(0), COLUMN()+(-3), 1))*INDIRECT(ADDRESS(ROW()+(0), COLUMN()+(-1), 1)), 2)</f>
        <v>18.59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0.505</v>
      </c>
      <c r="H11" s="16"/>
      <c r="I11" s="17">
        <v>0.22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0.286</v>
      </c>
      <c r="H12" s="16"/>
      <c r="I12" s="17">
        <v>23.31</v>
      </c>
      <c r="J12" s="17">
        <f ca="1">ROUND(INDIRECT(ADDRESS(ROW()+(0), COLUMN()+(-3), 1))*INDIRECT(ADDRESS(ROW()+(0), COLUMN()+(-1), 1)), 2)</f>
        <v>6.67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0.286</v>
      </c>
      <c r="H13" s="20"/>
      <c r="I13" s="21">
        <v>22.13</v>
      </c>
      <c r="J13" s="21">
        <f ca="1">ROUND(INDIRECT(ADDRESS(ROW()+(0), COLUMN()+(-3), 1))*INDIRECT(ADDRESS(ROW()+(0), COLUMN()+(-1), 1)), 2)</f>
        <v>6.33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</v>
      </c>
      <c r="J14" s="24">
        <f ca="1">ROUND(INDIRECT(ADDRESS(ROW()+(0), COLUMN()+(-3), 1))*INDIRECT(ADDRESS(ROW()+(0), COLUMN()+(-1), 1))/100, 2)</f>
        <v>0.67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2" spans="1:11" ht="13.50" thickBot="1" customHeight="1">
      <c r="A22" s="30" t="s">
        <v>38</v>
      </c>
      <c r="B22" s="30"/>
      <c r="C22" s="30"/>
      <c r="D22" s="30"/>
      <c r="E22" s="30"/>
      <c r="F22" s="31">
        <v>1.32202e+006</v>
      </c>
      <c r="G22" s="31"/>
      <c r="H22" s="31">
        <v>1.32202e+006</v>
      </c>
      <c r="I22" s="31"/>
      <c r="J22" s="31"/>
      <c r="K22" s="31" t="s">
        <v>39</v>
      </c>
    </row>
    <row r="23" spans="1:11" ht="24.00" thickBot="1" customHeight="1">
      <c r="A23" s="34" t="s">
        <v>40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