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<sst xmlns="http://schemas.openxmlformats.org/spreadsheetml/2006/main" count="69" uniqueCount="69">
  <si>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</si>
  <si>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RRY022</t>
  </si>
  <si>
    <t xml:space="preserve">m²</t>
  </si>
  <si>
    <t xml:space="preserve">Revestimento interior autoportante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</si>
  <si>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autoportante livre, sistema W626.es Drystar "KNAUF", de 75 mm de espessura total, com nível de qualidade do acabamento Q2, formado por placa de gesso laminado tipo Drystar (GM-FH1IR) de 12,5 mm de espessura, formando sandwich com uma placa tipo Drystar (GM-FH1IR) de 12,5 mm de espessura, aparafusadas directamente a uma estrutura autoportante de aço galvanizado formada por canais horizontais, solidamente fixados ao piso a ao tecto e montantes verticais de 50 mm e 0,7 mm de espessura com uma modulação de 600 mm e com disposição normal "N", montados sobre calhas junto à fachada vertical. Inclusive banda dessolidarizadora;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</si>
  <si>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</si>
  <si>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</si>
  <si>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</si>
  <si>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</si>
  <si>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</si>
  <si>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</si>
  <si>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mt12drk020a</t>
  </si>
  <si>
    <t xml:space="preserve">m</t>
  </si>
  <si>
    <t xml:space="preserve">Canal 50/40/0,7 mm "KNAUF" de aço Z4 (Z450) galvanizado especial, para sistema Drystar. Segundo EN 14195.</t>
  </si>
  <si>
    <t xml:space="preserve">mt12drk030d</t>
  </si>
  <si>
    <t xml:space="preserve">m</t>
  </si>
  <si>
    <t xml:space="preserve">Montante 50/50/0,7 mm "KNAUF" de aço Z4 (Z450) galvanizado especial, para sistema Drystar. Segundo EN 14195.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</si>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</sst>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2.79</v>
      </c>
      <c r="J9" s="13">
        <f ca="1">ROUND(INDIRECT(ADDRESS(ROW()+(0), COLUMN()+(-3), 1))*INDIRECT(ADDRESS(ROW()+(0), COLUMN()+(-1), 1)), 2)</f>
        <v>2.23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3.32</v>
      </c>
      <c r="J10" s="17">
        <f ca="1">ROUND(INDIRECT(ADDRESS(ROW()+(0), COLUMN()+(-3), 1))*INDIRECT(ADDRESS(ROW()+(0), COLUMN()+(-1), 1)), 2)</f>
        <v>6.64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0.25</v>
      </c>
      <c r="J11" s="17">
        <f ca="1">ROUND(INDIRECT(ADDRESS(ROW()+(0), COLUMN()+(-3), 1))*INDIRECT(ADDRESS(ROW()+(0), COLUMN()+(-1), 1)), 2)</f>
        <v>0.3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15.27</v>
      </c>
      <c r="J12" s="17">
        <f ca="1">ROUND(INDIRECT(ADDRESS(ROW()+(0), COLUMN()+(-3), 1))*INDIRECT(ADDRESS(ROW()+(0), COLUMN()+(-1), 1)), 2)</f>
        <v>32.07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0.02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14</v>
      </c>
      <c r="H14" s="16"/>
      <c r="I14" s="17">
        <v>0.03</v>
      </c>
      <c r="J14" s="17">
        <f ca="1">ROUND(INDIRECT(ADDRESS(ROW()+(0), COLUMN()+(-3), 1))*INDIRECT(ADDRESS(ROW()+(0), COLUMN()+(-1), 1)), 2)</f>
        <v>0.42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0.808</v>
      </c>
      <c r="H15" s="16"/>
      <c r="I15" s="17">
        <v>1.18</v>
      </c>
      <c r="J15" s="17">
        <f ca="1">ROUND(INDIRECT(ADDRESS(ROW()+(0), COLUMN()+(-3), 1))*INDIRECT(ADDRESS(ROW()+(0), COLUMN()+(-1), 1)), 2)</f>
        <v>0.95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</v>
      </c>
      <c r="H16" s="16"/>
      <c r="I16" s="17">
        <v>0.06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0.42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0.255</v>
      </c>
      <c r="H18" s="16"/>
      <c r="I18" s="17">
        <v>23.31</v>
      </c>
      <c r="J18" s="17">
        <f ca="1">ROUND(INDIRECT(ADDRESS(ROW()+(0), COLUMN()+(-3), 1))*INDIRECT(ADDRESS(ROW()+(0), COLUMN()+(-1), 1)), 2)</f>
        <v>5.94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0.255</v>
      </c>
      <c r="H19" s="20"/>
      <c r="I19" s="21">
        <v>22.13</v>
      </c>
      <c r="J19" s="21">
        <f ca="1">ROUND(INDIRECT(ADDRESS(ROW()+(0), COLUMN()+(-3), 1))*INDIRECT(ADDRESS(ROW()+(0), COLUMN()+(-1), 1)), 2)</f>
        <v>5.64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54.47</v>
      </c>
      <c r="J20" s="24">
        <f ca="1">ROUND(INDIRECT(ADDRESS(ROW()+(0), COLUMN()+(-3), 1))*INDIRECT(ADDRESS(ROW()+(0), COLUMN()+(-1), 1))/100, 2)</f>
        <v>1.09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55.56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