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<sst xmlns="http://schemas.openxmlformats.org/spreadsheetml/2006/main" count="69" uniqueCount="69">
  <si>
    <t xml:space="preserve"/>
  </si>
  <si>
    <t xml:space="preserve">RRY022</t>
  </si>
  <si>
    <t xml:space="preserve">m²</t>
  </si>
  <si>
    <t xml:space="preserve">Revestimento interior autoportante de placas de gesso laminado, de alta resistência à humidade. Sistema "KNAUF".</t>
  </si>
  <si>
    <r>
      <rPr>
        <sz val="8.25"/>
        <color rgb="FF000000"/>
        <rFont val="Arial"/>
        <family val="2"/>
      </rPr>
      <t xml:space="preserve">Revestimento interior autoportante livre, sistema W626.es Drystar "KNAUF", de 100 mm de espessura total, com nível de qualidade do acabamento Q2, formado por placa de gesso laminado tipo Drystar (GM-FH1IR) de 12,5 mm de espessura, formando sandwich com uma placa tipo Drystar (GM-FH1IR) de 12,5 mm de espessura, aparafusadas directamente a uma estrutura autoportante de aço galvanizado formada por canais horizontais, solidamente fixados ao piso a ao tecto e montantes verticais de 75 mm e 2 mm de espessura com uma modulação de 400 mm e com disposição normal "N", montados sobre calhas junto à fachada vertical. Inclusive banda dessolidarizadora; fixações para a ancoragem de canais e montantes metálicos; parafusos para a fixação das placas; fita de papel com reforço metálico "KNAUF" e massa de juntas Drystar Filler "KNAUF", fita de juntas Drystar Tape "KNAUF". O preço inclui a resolução de encontros e pontos singulares, mas não inclui o isolamento a colocar entre as placas e o paramento.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</si>
  <si>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</si>
  <si>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</si>
  <si>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</si>
  <si>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</si>
  <si>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</si>
  <si>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</si>
  <si>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mt12drk020b</t>
  </si>
  <si>
    <t xml:space="preserve">m</t>
  </si>
  <si>
    <t xml:space="preserve">Canal 75/40/0,7 mm "KNAUF" de aço Z4 (Z450) galvanizado especial, para sistema Drystar. Segundo EN 14195.</t>
  </si>
  <si>
    <t xml:space="preserve">mt12drk030i</t>
  </si>
  <si>
    <t xml:space="preserve">m</t>
  </si>
  <si>
    <t xml:space="preserve">Montante 75/50/2 mm "KNAUF" de aço Z2 (Z275) galvanizado normal, para sistema Drystar. Segundo EN 14195.</t>
  </si>
  <si>
    <t xml:space="preserve">mt12pck020c</t>
  </si>
  <si>
    <t xml:space="preserve">m</t>
  </si>
  <si>
    <t xml:space="preserve">Fita acústica de dilatação, autocolante, de espuma de poliuretano de células fechadas "KNAUF", de 3,2 mm de espessura e 70 mm de largura, resistência térmica 0,10 m²°C/W, condutibilidade térmica 0,032 W/(m°C).</t>
  </si>
  <si>
    <t xml:space="preserve">mt12drk010a</t>
  </si>
  <si>
    <t xml:space="preserve">m²</t>
  </si>
  <si>
    <t xml:space="preserve">Placa de gesso laminado reforçada com tecido de fibra EN 15283-1 GM-FH1IR / 1200 / 2600 / 12,5 / com os bordos longitudinais quadrados, especial Drystar "KNAUF" com alma de gesso e faces revestidas com uma lâmina de fibra de vidro; Euroclasse A2-s1, d0 de reacção ao fogo, segundo NP EN 13501-1.</t>
  </si>
  <si>
    <t xml:space="preserve">mt12drk014e</t>
  </si>
  <si>
    <t xml:space="preserve">Ud</t>
  </si>
  <si>
    <t xml:space="preserve">Parafuso autoperfurante Drystar XTN "KNAUF" 3,9x23; com revestimento anticorrosivo.</t>
  </si>
  <si>
    <t xml:space="preserve">mt12drk014f</t>
  </si>
  <si>
    <t xml:space="preserve">Ud</t>
  </si>
  <si>
    <t xml:space="preserve">Parafuso autoperfurante Drystar XTN "KNAUF" 3,9x38; com revestimento anticorrosivo.</t>
  </si>
  <si>
    <t xml:space="preserve">mt12drk012a</t>
  </si>
  <si>
    <t xml:space="preserve">kg</t>
  </si>
  <si>
    <t xml:space="preserve">Massa de juntas Drystar Filler "KNAUF", com aditivo hidrófugo, Euroclasse A2-s1, d0 de reacção ao fogo, segundo NP EN 13501-1, intervalo de temperatura de trabalho de 10 a 35°C, para aplicação manual ou mecânica com fita de juntas, segundo EN 13963.</t>
  </si>
  <si>
    <t xml:space="preserve">mt12drk013</t>
  </si>
  <si>
    <t xml:space="preserve">m</t>
  </si>
  <si>
    <t xml:space="preserve">Fita de juntas Drystar Tape "KNAUF".</t>
  </si>
  <si>
    <t xml:space="preserve">mt12pck010d</t>
  </si>
  <si>
    <t xml:space="preserve">m</t>
  </si>
  <si>
    <t xml:space="preserve">Fita de papel com reforço metálico "KNAUF" de 52 mm de largura,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</si>
  <si>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</si>
  <si>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</si>
  <si>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</si>
  <si>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</si>
  <si>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</si>
  <si>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</si>
  <si>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</si>
  <si>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</si>
  <si>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9,07€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</si>
  <si>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</si>
  <si>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</si>
  <si>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</si>
  <si>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</si>
  <si>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</si>
  <si>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</si>
  <si>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</si>
  <si>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</si>
  <si>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</si>
  <si>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15283-1:2008+A1:2009</t>
  </si>
  <si>
    <t xml:space="preserve">3/4</t>
  </si>
  <si>
    <t xml:space="preserve">Placas  de  gesso  reforçadas  com  fibras  —  Definições,  requisitos  e  métodos  de  ensaio  —  Parte  1: Placas  de  gesso  reforçadas  com  tecido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</si>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</sst>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1.53" customWidth="1"/>
    <col min="5" max="5" width="74.12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0.8</v>
      </c>
      <c r="H9" s="11"/>
      <c r="I9" s="13">
        <v>3.32</v>
      </c>
      <c r="J9" s="13">
        <f ca="1">ROUND(INDIRECT(ADDRESS(ROW()+(0), COLUMN()+(-3), 1))*INDIRECT(ADDRESS(ROW()+(0), COLUMN()+(-1), 1)), 2)</f>
        <v>2.66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2.75</v>
      </c>
      <c r="H10" s="16"/>
      <c r="I10" s="17">
        <v>11.73</v>
      </c>
      <c r="J10" s="17">
        <f ca="1">ROUND(INDIRECT(ADDRESS(ROW()+(0), COLUMN()+(-3), 1))*INDIRECT(ADDRESS(ROW()+(0), COLUMN()+(-1), 1)), 2)</f>
        <v>32.26</v>
      </c>
      <c r="K10" s="17"/>
    </row>
    <row r="11" spans="1:11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1.2</v>
      </c>
      <c r="H11" s="16"/>
      <c r="I11" s="17">
        <v>0.34</v>
      </c>
      <c r="J11" s="17">
        <f ca="1">ROUND(INDIRECT(ADDRESS(ROW()+(0), COLUMN()+(-3), 1))*INDIRECT(ADDRESS(ROW()+(0), COLUMN()+(-1), 1)), 2)</f>
        <v>0.41</v>
      </c>
      <c r="K11" s="17"/>
    </row>
    <row r="12" spans="1:11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2.1</v>
      </c>
      <c r="H12" s="16"/>
      <c r="I12" s="17">
        <v>15.27</v>
      </c>
      <c r="J12" s="17">
        <f ca="1">ROUND(INDIRECT(ADDRESS(ROW()+(0), COLUMN()+(-3), 1))*INDIRECT(ADDRESS(ROW()+(0), COLUMN()+(-1), 1)), 2)</f>
        <v>32.07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8</v>
      </c>
      <c r="H13" s="16"/>
      <c r="I13" s="17">
        <v>0.02</v>
      </c>
      <c r="J13" s="17">
        <f ca="1">ROUND(INDIRECT(ADDRESS(ROW()+(0), COLUMN()+(-3), 1))*INDIRECT(ADDRESS(ROW()+(0), COLUMN()+(-1), 1)), 2)</f>
        <v>0.16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19</v>
      </c>
      <c r="H14" s="16"/>
      <c r="I14" s="17">
        <v>0.03</v>
      </c>
      <c r="J14" s="17">
        <f ca="1">ROUND(INDIRECT(ADDRESS(ROW()+(0), COLUMN()+(-3), 1))*INDIRECT(ADDRESS(ROW()+(0), COLUMN()+(-1), 1)), 2)</f>
        <v>0.57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0.808</v>
      </c>
      <c r="H15" s="16"/>
      <c r="I15" s="17">
        <v>1.18</v>
      </c>
      <c r="J15" s="17">
        <f ca="1">ROUND(INDIRECT(ADDRESS(ROW()+(0), COLUMN()+(-3), 1))*INDIRECT(ADDRESS(ROW()+(0), COLUMN()+(-1), 1)), 2)</f>
        <v>0.95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1.6</v>
      </c>
      <c r="H16" s="16"/>
      <c r="I16" s="17">
        <v>0.06</v>
      </c>
      <c r="J16" s="17">
        <f ca="1">ROUND(INDIRECT(ADDRESS(ROW()+(0), COLUMN()+(-3), 1))*INDIRECT(ADDRESS(ROW()+(0), COLUMN()+(-1), 1)), 2)</f>
        <v>0.1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0.15</v>
      </c>
      <c r="H17" s="16"/>
      <c r="I17" s="17">
        <v>0.42</v>
      </c>
      <c r="J17" s="17">
        <f ca="1">ROUND(INDIRECT(ADDRESS(ROW()+(0), COLUMN()+(-3), 1))*INDIRECT(ADDRESS(ROW()+(0), COLUMN()+(-1), 1)), 2)</f>
        <v>0.06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0.255</v>
      </c>
      <c r="H18" s="16"/>
      <c r="I18" s="17">
        <v>23.31</v>
      </c>
      <c r="J18" s="17">
        <f ca="1">ROUND(INDIRECT(ADDRESS(ROW()+(0), COLUMN()+(-3), 1))*INDIRECT(ADDRESS(ROW()+(0), COLUMN()+(-1), 1)), 2)</f>
        <v>5.94</v>
      </c>
      <c r="K18" s="17"/>
    </row>
    <row r="19" spans="1:11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19"/>
      <c r="G19" s="20">
        <v>0.255</v>
      </c>
      <c r="H19" s="20"/>
      <c r="I19" s="21">
        <v>22.13</v>
      </c>
      <c r="J19" s="21">
        <f ca="1">ROUND(INDIRECT(ADDRESS(ROW()+(0), COLUMN()+(-3), 1))*INDIRECT(ADDRESS(ROW()+(0), COLUMN()+(-1), 1)), 2)</f>
        <v>5.64</v>
      </c>
      <c r="K19" s="21"/>
    </row>
    <row r="20" spans="1:11" ht="13.50" thickBot="1" customHeight="1">
      <c r="A20" s="19"/>
      <c r="B20" s="19"/>
      <c r="C20" s="22" t="s">
        <v>44</v>
      </c>
      <c r="D20" s="22"/>
      <c r="E20" s="5" t="s">
        <v>45</v>
      </c>
      <c r="F20" s="5"/>
      <c r="G20" s="23">
        <v>2</v>
      </c>
      <c r="H20" s="23"/>
      <c r="I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80.82</v>
      </c>
      <c r="J20" s="24">
        <f ca="1">ROUND(INDIRECT(ADDRESS(ROW()+(0), COLUMN()+(-3), 1))*INDIRECT(ADDRESS(ROW()+(0), COLUMN()+(-1), 1))/100, 2)</f>
        <v>1.62</v>
      </c>
      <c r="K20" s="24"/>
    </row>
    <row r="21" spans="1:11" ht="13.50" thickBot="1" customHeight="1">
      <c r="A21" s="25" t="s">
        <v>46</v>
      </c>
      <c r="B21" s="25"/>
      <c r="C21" s="26"/>
      <c r="D21" s="26"/>
      <c r="E21" s="26"/>
      <c r="F21" s="26"/>
      <c r="G21" s="27"/>
      <c r="H21" s="27"/>
      <c r="I21" s="25" t="s">
        <v>47</v>
      </c>
      <c r="J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82.44</v>
      </c>
      <c r="K21" s="28"/>
    </row>
    <row r="24" spans="1:11" ht="13.50" thickBot="1" customHeight="1">
      <c r="A24" s="29" t="s">
        <v>48</v>
      </c>
      <c r="B24" s="29"/>
      <c r="C24" s="29"/>
      <c r="D24" s="29"/>
      <c r="E24" s="29"/>
      <c r="F24" s="29" t="s">
        <v>49</v>
      </c>
      <c r="G24" s="29"/>
      <c r="H24" s="29" t="s">
        <v>50</v>
      </c>
      <c r="I24" s="29"/>
      <c r="J24" s="29"/>
      <c r="K24" s="29" t="s">
        <v>51</v>
      </c>
    </row>
    <row r="25" spans="1:11" ht="13.50" thickBot="1" customHeight="1">
      <c r="A25" s="30" t="s">
        <v>52</v>
      </c>
      <c r="B25" s="30"/>
      <c r="C25" s="30"/>
      <c r="D25" s="30"/>
      <c r="E25" s="30"/>
      <c r="F25" s="31">
        <v>112006</v>
      </c>
      <c r="G25" s="31"/>
      <c r="H25" s="31">
        <v>112007</v>
      </c>
      <c r="I25" s="31"/>
      <c r="J25" s="31"/>
      <c r="K25" s="31" t="s">
        <v>53</v>
      </c>
    </row>
    <row r="26" spans="1:11" ht="24.00" thickBot="1" customHeight="1">
      <c r="A26" s="32" t="s">
        <v>54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7" spans="1:11" ht="13.50" thickBot="1" customHeight="1">
      <c r="A27" s="34" t="s">
        <v>55</v>
      </c>
      <c r="B27" s="34"/>
      <c r="C27" s="34"/>
      <c r="D27" s="34"/>
      <c r="E27" s="34"/>
      <c r="F27" s="35">
        <v>112007</v>
      </c>
      <c r="G27" s="35"/>
      <c r="H27" s="35">
        <v>112007</v>
      </c>
      <c r="I27" s="35"/>
      <c r="J27" s="35"/>
      <c r="K27" s="35"/>
    </row>
    <row r="28" spans="1:11" ht="13.50" thickBot="1" customHeight="1">
      <c r="A28" s="30" t="s">
        <v>56</v>
      </c>
      <c r="B28" s="30"/>
      <c r="C28" s="30"/>
      <c r="D28" s="30"/>
      <c r="E28" s="30"/>
      <c r="F28" s="31">
        <v>162010</v>
      </c>
      <c r="G28" s="31"/>
      <c r="H28" s="31">
        <v>162011</v>
      </c>
      <c r="I28" s="31"/>
      <c r="J28" s="31"/>
      <c r="K28" s="31" t="s">
        <v>57</v>
      </c>
    </row>
    <row r="29" spans="1:11" ht="24.00" thickBot="1" customHeight="1">
      <c r="A29" s="34" t="s">
        <v>58</v>
      </c>
      <c r="B29" s="34"/>
      <c r="C29" s="34"/>
      <c r="D29" s="34"/>
      <c r="E29" s="34"/>
      <c r="F29" s="35"/>
      <c r="G29" s="35"/>
      <c r="H29" s="35"/>
      <c r="I29" s="35"/>
      <c r="J29" s="35"/>
      <c r="K29" s="35"/>
    </row>
    <row r="30" spans="1:11" ht="13.50" thickBot="1" customHeight="1">
      <c r="A30" s="30" t="s">
        <v>59</v>
      </c>
      <c r="B30" s="30"/>
      <c r="C30" s="30"/>
      <c r="D30" s="30"/>
      <c r="E30" s="30"/>
      <c r="F30" s="31">
        <v>132006</v>
      </c>
      <c r="G30" s="31"/>
      <c r="H30" s="31">
        <v>132007</v>
      </c>
      <c r="I30" s="31"/>
      <c r="J30" s="31"/>
      <c r="K30" s="31" t="s">
        <v>60</v>
      </c>
    </row>
    <row r="31" spans="1:11" ht="13.50" thickBot="1" customHeight="1">
      <c r="A31" s="32" t="s">
        <v>61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2" spans="1:11" ht="13.50" thickBot="1" customHeight="1">
      <c r="A32" s="34" t="s">
        <v>62</v>
      </c>
      <c r="B32" s="34"/>
      <c r="C32" s="34"/>
      <c r="D32" s="34"/>
      <c r="E32" s="34"/>
      <c r="F32" s="35">
        <v>112007</v>
      </c>
      <c r="G32" s="35"/>
      <c r="H32" s="35">
        <v>112007</v>
      </c>
      <c r="I32" s="35"/>
      <c r="J32" s="35"/>
      <c r="K32" s="35"/>
    </row>
    <row r="33" spans="1:11" ht="13.50" thickBot="1" customHeight="1">
      <c r="A33" s="30" t="s">
        <v>63</v>
      </c>
      <c r="B33" s="30"/>
      <c r="C33" s="30"/>
      <c r="D33" s="30"/>
      <c r="E33" s="30"/>
      <c r="F33" s="31">
        <v>1.11201e+006</v>
      </c>
      <c r="G33" s="31"/>
      <c r="H33" s="31">
        <v>1.11201e+006</v>
      </c>
      <c r="I33" s="31"/>
      <c r="J33" s="31"/>
      <c r="K33" s="31" t="s">
        <v>64</v>
      </c>
    </row>
    <row r="34" spans="1:11" ht="24.00" thickBot="1" customHeight="1">
      <c r="A34" s="34" t="s">
        <v>65</v>
      </c>
      <c r="B34" s="34"/>
      <c r="C34" s="34"/>
      <c r="D34" s="34"/>
      <c r="E34" s="34"/>
      <c r="F34" s="35"/>
      <c r="G34" s="35"/>
      <c r="H34" s="35"/>
      <c r="I34" s="35"/>
      <c r="J34" s="35"/>
      <c r="K34" s="35"/>
    </row>
    <row r="37" spans="1:1" ht="33.75" thickBot="1" customHeight="1">
      <c r="A37" s="1" t="s">
        <v>66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67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68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F21"/>
    <mergeCell ref="G21:H21"/>
    <mergeCell ref="J21:K21"/>
    <mergeCell ref="A24:E24"/>
    <mergeCell ref="F24:G24"/>
    <mergeCell ref="H24:J24"/>
    <mergeCell ref="A25:E25"/>
    <mergeCell ref="F25:G25"/>
    <mergeCell ref="H25:J25"/>
    <mergeCell ref="K25:K27"/>
    <mergeCell ref="A26:E26"/>
    <mergeCell ref="F26:G26"/>
    <mergeCell ref="H26:J26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