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<sst xmlns="http://schemas.openxmlformats.org/spreadsheetml/2006/main" count="68" uniqueCount="68">
  <si>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</si>
  <si>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RRY078</t>
  </si>
  <si>
    <t xml:space="preserve">m²</t>
  </si>
  <si>
    <t xml:space="preserve">Revestimento interior autoportante de placas de gesso laminado, anti-radiações. Sistema "PLACO".</t>
  </si>
  <si>
    <r>
      <rPr>
        <sz val="8.25"/>
        <color rgb="FF000000"/>
        <rFont val="Arial"/>
        <family val="2"/>
      </rPr>
      <t xml:space="preserve">Revestimento interior autoportante contraventado, sistema Placo X-Ray Protection "PLACO", de 73 mm de espessura total, com nível de qualidade do acabamento standard (Q2), formado por duas placas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acústica, aparafusadas directamente a uma estrutura autoportante de perfis metálicos de aço galvanizado formada por canais horizontais R 48 "PLACO", solidamente fixados ao piso a ao tecto, e montantes verticais M 48 "PLACO", com uma separação entre montantes de 600 mm. Inclusive banda dessolidarizadora; fixações para a ancoragem de canais e montantes metálicos; parafusos para a fixação das placas; fita de papel com reforço metálico "PLACO" e massa e fita para o tratamento de juntas.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</si>
  <si>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</si>
  <si>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</si>
  <si>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</si>
  <si>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</si>
  <si>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</si>
  <si>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</si>
  <si>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mt12plj020a</t>
  </si>
  <si>
    <t xml:space="preserve">m</t>
  </si>
  <si>
    <t xml:space="preserve">Banda estanque autocolante, Banda 45 "PLACO", de espuma de polietileno de células fechadas, de 3 mm de espessura e 45 mm de largura, para a estanquidade da base e do isolamento sonoro do perímetro em paredes e revestimentos interiores de placas.</t>
  </si>
  <si>
    <t xml:space="preserve">mt12plp070b</t>
  </si>
  <si>
    <t xml:space="preserve">m</t>
  </si>
  <si>
    <t xml:space="preserve">Canal de perfil de aço galvanizado, R 48 "PLACO", fabricado através de laminação a frio, de 3000 mm de comprimento, 48x30 mm de secção e 0,55 mm de espessura, segundo EN 14195.</t>
  </si>
  <si>
    <t xml:space="preserve">mt12plp060b</t>
  </si>
  <si>
    <t xml:space="preserve">m</t>
  </si>
  <si>
    <t xml:space="preserve">Montante de perfil de aço galvanizado, M 48 "PLACO", fabricado através de laminação a frio, de 3000 mm de comprimento, 46,5x36 mm de secção e 0,6 mm de espessura, segundo EN 14195.</t>
  </si>
  <si>
    <t xml:space="preserve">mt12pek020fa</t>
  </si>
  <si>
    <t xml:space="preserve">Ud</t>
  </si>
  <si>
    <t xml:space="preserve">Ancoragem directa de 125 mm, para mestra 60/27.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</si>
  <si>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</si>
  <si>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</si>
  <si>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</si>
  <si>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</si>
  <si>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</si>
  <si>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</si>
  <si>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</si>
  <si>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</si>
  <si>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</si>
  <si>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</si>
  <si>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</si>
  <si>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</si>
  <si>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</si>
  <si>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</si>
  <si>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</si>
  <si>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mt12plj010b</t>
  </si>
  <si>
    <t xml:space="preserve">m</t>
  </si>
  <si>
    <t xml:space="preserve">Fita de papel com reforço metálico "PLACO", de 50 mm de largura, segundo NP EN 14353, para acabamento de juntas de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</si>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</sst>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2.21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0.45</v>
      </c>
      <c r="H9" s="11"/>
      <c r="I9" s="13">
        <v>0.47</v>
      </c>
      <c r="J9" s="13">
        <f ca="1">ROUND(INDIRECT(ADDRESS(ROW()+(0), COLUMN()+(-3), 1))*INDIRECT(ADDRESS(ROW()+(0), COLUMN()+(-1), 1)), 2)</f>
        <v>0.21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1.79</v>
      </c>
      <c r="J10" s="17">
        <f ca="1">ROUND(INDIRECT(ADDRESS(ROW()+(0), COLUMN()+(-3), 1))*INDIRECT(ADDRESS(ROW()+(0), COLUMN()+(-1), 1)), 2)</f>
        <v>1.79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2.1</v>
      </c>
      <c r="H11" s="16"/>
      <c r="I11" s="17">
        <v>2.18</v>
      </c>
      <c r="J11" s="17">
        <f ca="1">ROUND(INDIRECT(ADDRESS(ROW()+(0), COLUMN()+(-3), 1))*INDIRECT(ADDRESS(ROW()+(0), COLUMN()+(-1), 1)), 2)</f>
        <v>4.58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</v>
      </c>
      <c r="H12" s="16"/>
      <c r="I12" s="17">
        <v>0.4</v>
      </c>
      <c r="J12" s="17">
        <f ca="1">ROUND(INDIRECT(ADDRESS(ROW()+(0), COLUMN()+(-3), 1))*INDIRECT(ADDRESS(ROW()+(0), COLUMN()+(-1), 1)), 2)</f>
        <v>0.28</v>
      </c>
      <c r="K12" s="17"/>
    </row>
    <row r="13" spans="1:11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2.1</v>
      </c>
      <c r="H13" s="16"/>
      <c r="I13" s="17">
        <v>50.29</v>
      </c>
      <c r="J13" s="17">
        <f ca="1">ROUND(INDIRECT(ADDRESS(ROW()+(0), COLUMN()+(-3), 1))*INDIRECT(ADDRESS(ROW()+(0), COLUMN()+(-1), 1)), 2)</f>
        <v>105.61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6</v>
      </c>
      <c r="H14" s="16"/>
      <c r="I14" s="17">
        <v>0.02</v>
      </c>
      <c r="J14" s="17">
        <f ca="1">ROUND(INDIRECT(ADDRESS(ROW()+(0), COLUMN()+(-3), 1))*INDIRECT(ADDRESS(ROW()+(0), COLUMN()+(-1), 1)), 2)</f>
        <v>0.12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11</v>
      </c>
      <c r="H15" s="16"/>
      <c r="I15" s="17">
        <v>0.03</v>
      </c>
      <c r="J15" s="17">
        <f ca="1">ROUND(INDIRECT(ADDRESS(ROW()+(0), COLUMN()+(-3), 1))*INDIRECT(ADDRESS(ROW()+(0), COLUMN()+(-1), 1)), 2)</f>
        <v>0.33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5</v>
      </c>
      <c r="H16" s="16"/>
      <c r="I16" s="17">
        <v>0.02</v>
      </c>
      <c r="J16" s="17">
        <f ca="1">ROUND(INDIRECT(ADDRESS(ROW()+(0), COLUMN()+(-3), 1))*INDIRECT(ADDRESS(ROW()+(0), COLUMN()+(-1), 1)), 2)</f>
        <v>0.1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0.33</v>
      </c>
      <c r="H17" s="16"/>
      <c r="I17" s="17">
        <v>3.48</v>
      </c>
      <c r="J17" s="17">
        <f ca="1">ROUND(INDIRECT(ADDRESS(ROW()+(0), COLUMN()+(-3), 1))*INDIRECT(ADDRESS(ROW()+(0), COLUMN()+(-1), 1)), 2)</f>
        <v>1.15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0.15</v>
      </c>
      <c r="H18" s="16"/>
      <c r="I18" s="17">
        <v>0.83</v>
      </c>
      <c r="J18" s="17">
        <f ca="1">ROUND(INDIRECT(ADDRESS(ROW()+(0), COLUMN()+(-3), 1))*INDIRECT(ADDRESS(ROW()+(0), COLUMN()+(-1), 1)), 2)</f>
        <v>0.12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0.26</v>
      </c>
      <c r="H19" s="16"/>
      <c r="I19" s="17">
        <v>23.31</v>
      </c>
      <c r="J19" s="17">
        <f ca="1">ROUND(INDIRECT(ADDRESS(ROW()+(0), COLUMN()+(-3), 1))*INDIRECT(ADDRESS(ROW()+(0), COLUMN()+(-1), 1)), 2)</f>
        <v>6.06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</v>
      </c>
      <c r="H20" s="20"/>
      <c r="I20" s="21">
        <v>22.13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126.1</v>
      </c>
      <c r="J21" s="24">
        <f ca="1">ROUND(INDIRECT(ADDRESS(ROW()+(0), COLUMN()+(-3), 1))*INDIRECT(ADDRESS(ROW()+(0), COLUMN()+(-1), 1))/100, 2)</f>
        <v>2.52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128.62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1.11201e+006</v>
      </c>
      <c r="G31" s="31"/>
      <c r="H31" s="31">
        <v>1.11201e+006</v>
      </c>
      <c r="I31" s="31"/>
      <c r="J31" s="31"/>
      <c r="K31" s="31" t="s">
        <v>63</v>
      </c>
    </row>
    <row r="32" spans="1:11" ht="24.00" thickBot="1" customHeight="1">
      <c r="A32" s="34" t="s">
        <v>64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