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<sst xmlns="http://schemas.openxmlformats.org/spreadsheetml/2006/main" count="50" uniqueCount="50">
  <si>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</si>
  <si>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RRY102</t>
  </si>
  <si>
    <t xml:space="preserve">m²</t>
  </si>
  <si>
    <t xml:space="preserve">Revestimento interior directo de placas de gesso laminado com isolamento incorporado. Sistema "PLADUR".</t>
  </si>
  <si>
    <r>
      <rPr>
        <sz val="8.25"/>
        <color rgb="FF000000"/>
        <rFont val="Arial"/>
        <family val="2"/>
      </rPr>
      <t xml:space="preserve">Revestimento interior directo, sistema Enairgy Standard 0,6 "PLADUR", de 35 mm de espessura total, com nível de qualidade do acabamento Q2, formado por painel transformado Enairgy Standard Isopop (EPS), tipo standard de 10+20 mm de espessura, assente directamente sobre o paramento vertical com argamassa cola Enairgy MA. Inclusive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</si>
  <si>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</si>
  <si>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</si>
  <si>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</si>
  <si>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</si>
  <si>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</si>
  <si>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</si>
  <si>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mt12pep012d</t>
  </si>
  <si>
    <t xml:space="preserve">kg</t>
  </si>
  <si>
    <t xml:space="preserve">Argamassa cola Enairgy MA "PLADUR", para a fixação de placas de gesso laminado com isolamento incorporado, cor cinzento, Euroclasse A2-s1, d0 de reacção ao fogo, segundo NP EN 13501-1, intervalo de temperatura de trabalho de 5 a 35°C, para aplicação manual, segundo EN 14496.</t>
  </si>
  <si>
    <t xml:space="preserve">mt12psp011yaaa</t>
  </si>
  <si>
    <t xml:space="preserve">m²</t>
  </si>
  <si>
    <t xml:space="preserve">Painel transformado, Enairgy Standard Isopop (EPS), Isopop 35, 10N 10+20 "PLADUR" formado por uma placa de gesso laminado A / EN 13950 - 1200 / 2600 / 10+20 / com os bordos longitudinais afinados que tem colada uma lâmina de poliestireno expandido de 15 kg/m³ de densidade.</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</si>
  <si>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</si>
  <si>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</si>
  <si>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</si>
  <si>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</si>
  <si>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</si>
  <si>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</si>
  <si>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</si>
  <si>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</si>
  <si>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</si>
  <si>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</si>
  <si>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</si>
  <si>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</si>
  <si>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</si>
  <si>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</si>
  <si>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</si>
  <si>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</si>
  <si>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</si>
  <si>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</si>
  <si>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</si>
  <si>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</si>
  <si>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</si>
  <si>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3/4</t>
  </si>
  <si>
    <t xml:space="preserve">Colas  à  base  de  gesso  para  painéis  compostos  e placas  para  isolamento  térmico/acústico  —  Definições,  requisitos  e  métodos  de  ensaio.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</si>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</sst>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5.25</v>
      </c>
      <c r="H9" s="11"/>
      <c r="I9" s="13">
        <v>0.04</v>
      </c>
      <c r="J9" s="13">
        <f ca="1">ROUND(INDIRECT(ADDRESS(ROW()+(0), COLUMN()+(-3), 1))*INDIRECT(ADDRESS(ROW()+(0), COLUMN()+(-1), 1)), 2)</f>
        <v>0.21</v>
      </c>
      <c r="K9" s="13"/>
    </row>
    <row r="10" spans="1:11" ht="45.00" thickBot="1" customHeight="1">
      <c r="A10" s="14" t="s">
        <v>14</v>
      </c>
      <c r="B10" s="14"/>
      <c r="C10" s="14"/>
      <c r="D10" s="15" t="s">
        <v>15</v>
      </c>
      <c r="E10" s="14" t="s">
        <v>16</v>
      </c>
      <c r="F10" s="14"/>
      <c r="G10" s="16">
        <v>1.05</v>
      </c>
      <c r="H10" s="16"/>
      <c r="I10" s="17">
        <v>12.32</v>
      </c>
      <c r="J10" s="17">
        <f ca="1">ROUND(INDIRECT(ADDRESS(ROW()+(0), COLUMN()+(-3), 1))*INDIRECT(ADDRESS(ROW()+(0), COLUMN()+(-1), 1)), 2)</f>
        <v>12.94</v>
      </c>
      <c r="K10" s="17"/>
    </row>
    <row r="11" spans="1:11" ht="34.50" thickBot="1" customHeight="1">
      <c r="A11" s="14" t="s">
        <v>17</v>
      </c>
      <c r="B11" s="14"/>
      <c r="C11" s="14"/>
      <c r="D11" s="15" t="s">
        <v>18</v>
      </c>
      <c r="E11" s="14" t="s">
        <v>19</v>
      </c>
      <c r="F11" s="14"/>
      <c r="G11" s="16">
        <v>0.432</v>
      </c>
      <c r="H11" s="16"/>
      <c r="I11" s="17">
        <v>1.24</v>
      </c>
      <c r="J11" s="17">
        <f ca="1">ROUND(INDIRECT(ADDRESS(ROW()+(0), COLUMN()+(-3), 1))*INDIRECT(ADDRESS(ROW()+(0), COLUMN()+(-1), 1)), 2)</f>
        <v>0.54</v>
      </c>
      <c r="K11" s="17"/>
    </row>
    <row r="12" spans="1:11" ht="24.00" thickBot="1" customHeight="1">
      <c r="A12" s="14" t="s">
        <v>20</v>
      </c>
      <c r="B12" s="14"/>
      <c r="C12" s="14"/>
      <c r="D12" s="15" t="s">
        <v>21</v>
      </c>
      <c r="E12" s="14" t="s">
        <v>22</v>
      </c>
      <c r="F12" s="14"/>
      <c r="G12" s="16">
        <v>1.3</v>
      </c>
      <c r="H12" s="16"/>
      <c r="I12" s="17">
        <v>0.06</v>
      </c>
      <c r="J12" s="17">
        <f ca="1">ROUND(INDIRECT(ADDRESS(ROW()+(0), COLUMN()+(-3), 1))*INDIRECT(ADDRESS(ROW()+(0), COLUMN()+(-1), 1)), 2)</f>
        <v>0.08</v>
      </c>
      <c r="K12" s="17"/>
    </row>
    <row r="13" spans="1:11" ht="13.50" thickBot="1" customHeight="1">
      <c r="A13" s="14" t="s">
        <v>23</v>
      </c>
      <c r="B13" s="14"/>
      <c r="C13" s="14"/>
      <c r="D13" s="15" t="s">
        <v>24</v>
      </c>
      <c r="E13" s="14" t="s">
        <v>25</v>
      </c>
      <c r="F13" s="14"/>
      <c r="G13" s="16">
        <v>0.286</v>
      </c>
      <c r="H13" s="16"/>
      <c r="I13" s="17">
        <v>23.31</v>
      </c>
      <c r="J13" s="17">
        <f ca="1">ROUND(INDIRECT(ADDRESS(ROW()+(0), COLUMN()+(-3), 1))*INDIRECT(ADDRESS(ROW()+(0), COLUMN()+(-1), 1)), 2)</f>
        <v>6.67</v>
      </c>
      <c r="K13" s="17"/>
    </row>
    <row r="14" spans="1:11" ht="13.50" thickBot="1" customHeight="1">
      <c r="A14" s="14" t="s">
        <v>26</v>
      </c>
      <c r="B14" s="14"/>
      <c r="C14" s="14"/>
      <c r="D14" s="18" t="s">
        <v>27</v>
      </c>
      <c r="E14" s="19" t="s">
        <v>28</v>
      </c>
      <c r="F14" s="19"/>
      <c r="G14" s="20">
        <v>0.286</v>
      </c>
      <c r="H14" s="20"/>
      <c r="I14" s="21">
        <v>22.13</v>
      </c>
      <c r="J14" s="21">
        <f ca="1">ROUND(INDIRECT(ADDRESS(ROW()+(0), COLUMN()+(-3), 1))*INDIRECT(ADDRESS(ROW()+(0), COLUMN()+(-1), 1)), 2)</f>
        <v>6.33</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26.77</v>
      </c>
      <c r="J15" s="24">
        <f ca="1">ROUND(INDIRECT(ADDRESS(ROW()+(0), COLUMN()+(-3), 1))*INDIRECT(ADDRESS(ROW()+(0), COLUMN()+(-1), 1))/100, 2)</f>
        <v>0.54</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27.31</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192006</v>
      </c>
      <c r="G20" s="31"/>
      <c r="H20" s="31">
        <v>192007</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162010</v>
      </c>
      <c r="G22" s="31"/>
      <c r="H22" s="31">
        <v>1.12201e+006</v>
      </c>
      <c r="I22" s="31"/>
      <c r="J22" s="31"/>
      <c r="K22" s="31" t="s">
        <v>41</v>
      </c>
    </row>
    <row r="23" spans="1:11" ht="13.50" thickBot="1" customHeight="1">
      <c r="A23" s="32" t="s">
        <v>42</v>
      </c>
      <c r="B23" s="32"/>
      <c r="C23" s="32"/>
      <c r="D23" s="32"/>
      <c r="E23" s="32"/>
      <c r="F23" s="33"/>
      <c r="G23" s="33"/>
      <c r="H23" s="33"/>
      <c r="I23" s="33"/>
      <c r="J23" s="33"/>
      <c r="K23" s="33"/>
    </row>
    <row r="24" spans="1:11" ht="13.50" thickBot="1" customHeight="1">
      <c r="A24" s="30" t="s">
        <v>43</v>
      </c>
      <c r="B24" s="30"/>
      <c r="C24" s="30"/>
      <c r="D24" s="30"/>
      <c r="E24" s="30"/>
      <c r="F24" s="31">
        <v>132006</v>
      </c>
      <c r="G24" s="31"/>
      <c r="H24" s="31">
        <v>132007</v>
      </c>
      <c r="I24" s="31"/>
      <c r="J24" s="31"/>
      <c r="K24" s="31" t="s">
        <v>44</v>
      </c>
    </row>
    <row r="25" spans="1:11" ht="13.50" thickBot="1" customHeight="1">
      <c r="A25" s="34" t="s">
        <v>45</v>
      </c>
      <c r="B25" s="34"/>
      <c r="C25" s="34"/>
      <c r="D25" s="34"/>
      <c r="E25" s="34"/>
      <c r="F25" s="35"/>
      <c r="G25" s="35"/>
      <c r="H25" s="35"/>
      <c r="I25" s="35"/>
      <c r="J25" s="35"/>
      <c r="K25" s="35"/>
    </row>
    <row r="26" spans="1:11" ht="13.50" thickBot="1" customHeight="1">
      <c r="A26" s="32" t="s">
        <v>46</v>
      </c>
      <c r="B26" s="32"/>
      <c r="C26" s="32"/>
      <c r="D26" s="32"/>
      <c r="E26" s="32"/>
      <c r="F26" s="33">
        <v>112007</v>
      </c>
      <c r="G26" s="33"/>
      <c r="H26" s="33">
        <v>112007</v>
      </c>
      <c r="I26" s="33"/>
      <c r="J26" s="33"/>
      <c r="K26" s="33"/>
    </row>
    <row r="29" spans="1:1" ht="33.75" thickBot="1" customHeight="1">
      <c r="A29" s="1" t="s">
        <v>47</v>
      </c>
      <c r="B29" s="1"/>
      <c r="C29" s="1"/>
      <c r="D29" s="1"/>
      <c r="E29" s="1"/>
      <c r="F29" s="1"/>
      <c r="G29" s="1"/>
      <c r="H29" s="1"/>
      <c r="I29" s="1"/>
      <c r="J29" s="1"/>
      <c r="K29" s="1"/>
    </row>
    <row r="30" spans="1:1" ht="33.75" thickBot="1" customHeight="1">
      <c r="A30" s="1" t="s">
        <v>48</v>
      </c>
      <c r="B30" s="1"/>
      <c r="C30" s="1"/>
      <c r="D30" s="1"/>
      <c r="E30" s="1"/>
      <c r="F30" s="1"/>
      <c r="G30" s="1"/>
      <c r="H30" s="1"/>
      <c r="I30" s="1"/>
      <c r="J30" s="1"/>
      <c r="K30" s="1"/>
    </row>
    <row r="31" spans="1:1" ht="33.75" thickBot="1" customHeight="1">
      <c r="A31" s="1" t="s">
        <v>49</v>
      </c>
      <c r="B31" s="1"/>
      <c r="C31" s="1"/>
      <c r="D31" s="1"/>
      <c r="E31" s="1"/>
      <c r="F31" s="1"/>
      <c r="G31" s="1"/>
      <c r="H31" s="1"/>
      <c r="I31" s="1"/>
      <c r="J31" s="1"/>
      <c r="K31" s="1"/>
    </row>
  </sheetData>
  <mergeCells count="6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