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<sst xmlns="http://schemas.openxmlformats.org/spreadsheetml/2006/main" count="46" uniqueCount="46">
  <si>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</si>
  <si>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RSG110</t>
  </si>
  <si>
    <t xml:space="preserve">m²</t>
  </si>
  <si>
    <t xml:space="preserve">Pavimento interior de peças de grés esmaltado. Colocação em camada fina.</t>
  </si>
  <si>
    <r>
      <rPr>
        <sz val="8.25"/>
        <color rgb="FF000000"/>
        <rFont val="Arial"/>
        <family val="2"/>
      </rPr>
      <t xml:space="preserve">Pavimento interior de peças de grés esmaltado, de 200x200x10 mm, gama média, capacidade de absorção de água E&lt;3%, grupo BIb, segundo NP EN 14411, com resistência ao deslizamento entre 35 e 45 segundo ENV 12633. SUPORTE: de madeira. COLOCAÇÃO: em camada fina e através de colagem simples com cola de resinas reactivas melhorada, R2 T, segundo NP EN 12004, com deslizamento reduzido.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</si>
  <si>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</si>
  <si>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</si>
  <si>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</si>
  <si>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</si>
  <si>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</si>
  <si>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</si>
  <si>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mt09mcp100l</t>
  </si>
  <si>
    <t xml:space="preserve">kg</t>
  </si>
  <si>
    <t xml:space="preserve">Cola de resinas reactivas melhorada, R2 T, segundo NP EN 12004, com deslizamento reduzido, cor branca, de dois componentes à base de resinas sintéticas, cargas inertes de granulometria fina, aditivos orgânicos e catalizadores orgânicos, para a colocação em camada fina do todo o tipo de peças cerâmicas em paramentos verticais exteriores e pavimentos exteriores.</t>
  </si>
  <si>
    <t xml:space="preserve">mt18bde100ef</t>
  </si>
  <si>
    <t xml:space="preserve">m²</t>
  </si>
  <si>
    <t xml:space="preserve">Peças de grés esmaltado, de 200x200x10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</si>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</sst>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3.5</v>
      </c>
      <c r="H9" s="11"/>
      <c r="I9" s="13">
        <v>13.48</v>
      </c>
      <c r="J9" s="13">
        <f ca="1">ROUND(INDIRECT(ADDRESS(ROW()+(0), COLUMN()+(-3), 1))*INDIRECT(ADDRESS(ROW()+(0), COLUMN()+(-1), 1)), 2)</f>
        <v>47.18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15.8</v>
      </c>
      <c r="J10" s="17">
        <f ca="1">ROUND(INDIRECT(ADDRESS(ROW()+(0), COLUMN()+(-3), 1))*INDIRECT(ADDRESS(ROW()+(0), COLUMN()+(-1), 1)), 2)</f>
        <v>16.59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1.62</v>
      </c>
      <c r="J12" s="17">
        <f ca="1">ROUND(INDIRECT(ADDRESS(ROW()+(0), COLUMN()+(-3), 1))*INDIRECT(ADDRESS(ROW()+(0), COLUMN()+(-1), 1)), 2)</f>
        <v>2.43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81.15</v>
      </c>
      <c r="J15" s="24">
        <f ca="1">ROUND(INDIRECT(ADDRESS(ROW()+(0), COLUMN()+(-3), 1))*INDIRECT(ADDRESS(ROW()+(0), COLUMN()+(-1), 1))/100, 2)</f>
        <v>1.62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82.77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