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<sst xmlns="http://schemas.openxmlformats.org/spreadsheetml/2006/main" count="43" uniqueCount="43">
  <si>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</si>
  <si>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RSG190</t>
  </si>
  <si>
    <t xml:space="preserve">m²</t>
  </si>
  <si>
    <t xml:space="preserve">Pavimento interior de mosaico de vidro. Colocação em camada fina.</t>
  </si>
  <si>
    <r>
      <rPr>
        <sz val="8.25"/>
        <color rgb="FF000000"/>
        <rFont val="Arial"/>
        <family val="2"/>
      </rPr>
      <t xml:space="preserve">Pavimento interior de mosaico de vidro, com pastilhas de 25x25x5 mm montadas numa malha, gama média; com resistência ao deslizamento entre 35 e 45 segundo ENV 12633. SUPORTE: de argamassa de cimento. COLOCAÇÃO: em camada fina com cimento cola, C1 TE, segundo NP EN 12004, com deslizamento reduzido e tempo de colocação ampliado. ENCHIMENTO DE JUNTAS: com argamassa de juntas cimentosa tipo CG 2 W A,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</si>
  <si>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</si>
  <si>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</si>
  <si>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</si>
  <si>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</si>
  <si>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</si>
  <si>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</si>
  <si>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</si>
  <si>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</si>
  <si>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cola, C1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</si>
  <si>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mt19aaa100Cb</t>
  </si>
  <si>
    <t xml:space="preserve">m²</t>
  </si>
  <si>
    <t xml:space="preserve">Mosaico de vidro, com pastilhas de 25x25x5 mm montadas numa malha, com uma junta de separação entre pastilhas de 2 mm, gama média; com resistência ao deslizamento entre 35 e 45 segundo ENV 12633.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</si>
  <si>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</si>
  <si>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</si>
  <si>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</si>
  <si>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mt09mcp020dE</t>
  </si>
  <si>
    <t xml:space="preserve">kg</t>
  </si>
  <si>
    <t xml:space="preserve">Argamassa de juntas cimentosa, tipo CG2 W A, segundo EN 13888, cor branca, para juntas de até 4 mm, à base de cimento de alta resistência, inertes seleccionados, aditivos especiais e pigmentos, para enchimento de juntas de peças cerâmicas de baixa porosidade.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</si>
  <si>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</si>
  <si>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</si>
  <si>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</si>
  <si>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</si>
  <si>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</si>
  <si>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</si>
  <si>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</si>
  <si>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</si>
  <si>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6,86€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</si>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</sst>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0.51</v>
      </c>
      <c r="J9" s="13">
        <f ca="1">ROUND(INDIRECT(ADDRESS(ROW()+(0), COLUMN()+(-3), 1))*INDIRECT(ADDRESS(ROW()+(0), COLUMN()+(-1), 1)), 2)</f>
        <v>2.04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12.4</v>
      </c>
      <c r="J10" s="17">
        <f ca="1">ROUND(INDIRECT(ADDRESS(ROW()+(0), COLUMN()+(-3), 1))*INDIRECT(ADDRESS(ROW()+(0), COLUMN()+(-1), 1)), 2)</f>
        <v>13.02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3.2</v>
      </c>
      <c r="H11" s="16"/>
      <c r="I11" s="17">
        <v>2.4</v>
      </c>
      <c r="J11" s="17">
        <f ca="1">ROUND(INDIRECT(ADDRESS(ROW()+(0), COLUMN()+(-3), 1))*INDIRECT(ADDRESS(ROW()+(0), COLUMN()+(-1), 1)), 2)</f>
        <v>7.68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1.34</v>
      </c>
      <c r="H12" s="16"/>
      <c r="I12" s="17">
        <v>2.02</v>
      </c>
      <c r="J12" s="17">
        <f ca="1">ROUND(INDIRECT(ADDRESS(ROW()+(0), COLUMN()+(-3), 1))*INDIRECT(ADDRESS(ROW()+(0), COLUMN()+(-1), 1)), 2)</f>
        <v>2.71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0.418</v>
      </c>
      <c r="H13" s="16"/>
      <c r="I13" s="17">
        <v>22.68</v>
      </c>
      <c r="J13" s="17">
        <f ca="1">ROUND(INDIRECT(ADDRESS(ROW()+(0), COLUMN()+(-3), 1))*INDIRECT(ADDRESS(ROW()+(0), COLUMN()+(-1), 1)), 2)</f>
        <v>9.48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0.209</v>
      </c>
      <c r="H14" s="20"/>
      <c r="I14" s="21">
        <v>22.13</v>
      </c>
      <c r="J14" s="21">
        <f ca="1">ROUND(INDIRECT(ADDRESS(ROW()+(0), COLUMN()+(-3), 1))*INDIRECT(ADDRESS(ROW()+(0), COLUMN()+(-1), 1)), 2)</f>
        <v>4.63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39.56</v>
      </c>
      <c r="J15" s="24">
        <f ca="1">ROUND(INDIRECT(ADDRESS(ROW()+(0), COLUMN()+(-3), 1))*INDIRECT(ADDRESS(ROW()+(0), COLUMN()+(-1), 1))/100, 2)</f>
        <v>0.79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40.35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