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<sst xmlns="http://schemas.openxmlformats.org/spreadsheetml/2006/main" count="52" uniqueCount="52">
  <si>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</si>
  <si>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RSI007</t>
  </si>
  <si>
    <t xml:space="preserve">m²</t>
  </si>
  <si>
    <t xml:space="preserve">Pavimento industrial de betão tratado superficialmente com recobrimento cimentício.</t>
  </si>
  <si>
    <r>
      <rPr>
        <sz val="8.25"/>
        <color rgb="FF000000"/>
        <rFont val="Arial"/>
        <family val="2"/>
      </rPr>
      <t xml:space="preserve">Pavimento industrial, apto para caves, constituído por: massame de betão com adição de fibras de 20 cm de espessura, realizado com betão C12/15 (X0(P); D25; S3; Cl 1,0) fabricado em central e betonagem desde camião com um conteúdo de fibras sem função estrutural, fibras de vidro resistentes aos álcalis (AR) de 2 kg/m³, espalhamento e vibração manual através de régua vibradora; e aplicação sobre o betão fresco de camada de desgaste de argamassa endurecedora CT - C60 - F10 - A6, segundo EN 13813, cor cinzento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</si>
  <si>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</si>
  <si>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</si>
  <si>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</si>
  <si>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</si>
  <si>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</si>
  <si>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</si>
  <si>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mt10hmf020bb</t>
  </si>
  <si>
    <t xml:space="preserve">m³</t>
  </si>
  <si>
    <t xml:space="preserve">Betão simples C12/15 (X0(P); D25; S3; Cl 1,0), fabricado em central, segundo NP EN 206.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</si>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</sst>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71.31</v>
      </c>
      <c r="I9" s="13">
        <f ca="1">ROUND(INDIRECT(ADDRESS(ROW()+(0), COLUMN()+(-3), 1))*INDIRECT(ADDRESS(ROW()+(0), COLUMN()+(-1), 1)), 2)</f>
        <v>14.98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8.73</v>
      </c>
      <c r="I10" s="17">
        <f ca="1">ROUND(INDIRECT(ADDRESS(ROW()+(0), COLUMN()+(-3), 1))*INDIRECT(ADDRESS(ROW()+(0), COLUMN()+(-1), 1)), 2)</f>
        <v>3.49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0.61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10.38</v>
      </c>
      <c r="I12" s="17">
        <f ca="1">ROUND(INDIRECT(ADDRESS(ROW()+(0), COLUMN()+(-3), 1))*INDIRECT(ADDRESS(ROW()+(0), COLUMN()+(-1), 1)), 2)</f>
        <v>0.39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5.23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5.68</v>
      </c>
      <c r="I14" s="17">
        <f ca="1">ROUND(INDIRECT(ADDRESS(ROW()+(0), COLUMN()+(-3), 1))*INDIRECT(ADDRESS(ROW()+(0), COLUMN()+(-1), 1)), 2)</f>
        <v>3.15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14.18</v>
      </c>
      <c r="I15" s="17">
        <f ca="1">ROUND(INDIRECT(ADDRESS(ROW()+(0), COLUMN()+(-3), 1))*INDIRECT(ADDRESS(ROW()+(0), COLUMN()+(-1), 1)), 2)</f>
        <v>2.84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0.558</v>
      </c>
      <c r="G16" s="16"/>
      <c r="H16" s="17">
        <v>22.68</v>
      </c>
      <c r="I16" s="17">
        <f ca="1">ROUND(INDIRECT(ADDRESS(ROW()+(0), COLUMN()+(-3), 1))*INDIRECT(ADDRESS(ROW()+(0), COLUMN()+(-1), 1)), 2)</f>
        <v>12.66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0.678</v>
      </c>
      <c r="G17" s="20"/>
      <c r="H17" s="21">
        <v>22.13</v>
      </c>
      <c r="I17" s="21">
        <f ca="1">ROUND(INDIRECT(ADDRESS(ROW()+(0), COLUMN()+(-3), 1))*INDIRECT(ADDRESS(ROW()+(0), COLUMN()+(-1), 1)), 2)</f>
        <v>15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55.73</v>
      </c>
      <c r="I18" s="24">
        <f ca="1">ROUND(INDIRECT(ADDRESS(ROW()+(0), COLUMN()+(-3), 1))*INDIRECT(ADDRESS(ROW()+(0), COLUMN()+(-1), 1))/100, 2)</f>
        <v>1.11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56.84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182003</v>
      </c>
      <c r="F23" s="31"/>
      <c r="G23" s="31">
        <v>182004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