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<sst xmlns="http://schemas.openxmlformats.org/spreadsheetml/2006/main" count="36" uniqueCount="36">
  <si>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</si>
  <si>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</si>
  <si>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</si>
  <si>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</si>
  <si>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madeira de pinho, com classe de risco 4 segundo NP EN 335 de 35x45 mm, separadas entre elas 300 mm e fixadas com buchas metálicas expansivas e tira-fundos, a uma superfície suporte de betão (não incluída neste preço). Inclusive clipes e parafusos de aço inoxidável para fixação das tábuas às ripas e fita betuminosa impermeabilizante para protecção das ripas.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</si>
  <si>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</si>
  <si>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</si>
  <si>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</si>
  <si>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</si>
  <si>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</si>
  <si>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</si>
  <si>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mt18mva015b</t>
  </si>
  <si>
    <t xml:space="preserve">m</t>
  </si>
  <si>
    <t xml:space="preserve">Ripa de 35x45 mm de secção, de madeira de pinheiro-bravo (Pinus pinaster), tratada em autoclave, com classe de risco 4, segundo NP EN 335, acabamento escovado, com humidade inferior a 20%.</t>
  </si>
  <si>
    <t xml:space="preserve">mt18acc070</t>
  </si>
  <si>
    <t xml:space="preserve">m</t>
  </si>
  <si>
    <t xml:space="preserve">Fita betuminosa impermeabilizante, para atenuação acústica dos efeitos sonoros em pavimentos deck.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</si>
  <si>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</si>
  <si>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</si>
  <si>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</si>
  <si>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</si>
  <si>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</si>
  <si>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</si>
  <si>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</si>
  <si>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</si>
  <si>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</si>
  <si>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</si>
  <si>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</si>
  <si>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</si>
  <si>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</si>
  <si>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</si>
  <si>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</si>
  <si>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</si>
  <si>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</si>
  <si>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26,98€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</si>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</sst>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1.97</v>
      </c>
      <c r="H9" s="13">
        <f ca="1">ROUND(INDIRECT(ADDRESS(ROW()+(0), COLUMN()+(-2), 1))*INDIRECT(ADDRESS(ROW()+(0), COLUMN()+(-1), 1)), 2)</f>
        <v>6.9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</v>
      </c>
      <c r="G10" s="17">
        <v>0.89</v>
      </c>
      <c r="H10" s="17">
        <f ca="1">ROUND(INDIRECT(ADDRESS(ROW()+(0), COLUMN()+(-2), 1))*INDIRECT(ADDRESS(ROW()+(0), COLUMN()+(-1), 1)), 2)</f>
        <v>3.12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56.44</v>
      </c>
      <c r="H11" s="17">
        <f ca="1">ROUND(INDIRECT(ADDRESS(ROW()+(0), COLUMN()+(-2), 1))*INDIRECT(ADDRESS(ROW()+(0), COLUMN()+(-1), 1)), 2)</f>
        <v>59.26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20</v>
      </c>
      <c r="G12" s="17">
        <v>0.34</v>
      </c>
      <c r="H12" s="17">
        <f ca="1">ROUND(INDIRECT(ADDRESS(ROW()+(0), COLUMN()+(-2), 1))*INDIRECT(ADDRESS(ROW()+(0), COLUMN()+(-1), 1)), 2)</f>
        <v>6.8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</v>
      </c>
      <c r="G13" s="17">
        <v>1.2</v>
      </c>
      <c r="H13" s="17">
        <f ca="1">ROUND(INDIRECT(ADDRESS(ROW()+(0), COLUMN()+(-2), 1))*INDIRECT(ADDRESS(ROW()+(0), COLUMN()+(-1), 1)), 2)</f>
        <v>8.4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107.14</v>
      </c>
      <c r="H16" s="24">
        <f ca="1">ROUND(INDIRECT(ADDRESS(ROW()+(0), COLUMN()+(-2), 1))*INDIRECT(ADDRESS(ROW()+(0), COLUMN()+(-1), 1))/100, 2)</f>
        <v>2.14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