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<sst xmlns="http://schemas.openxmlformats.org/spreadsheetml/2006/main" count="36" uniqueCount="36">
  <si>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</si>
  <si>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</si>
  <si>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</si>
  <si>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</si>
  <si>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20x127x2440 mm, uma face à vista com textura de madeira, fixadas através do sistema de fixação oculta, sobre ripas de madeira de pinho, com classe de risco 4 segundo NP EN 335 de 35x45 mm, separadas entre elas 300 mm e apoiadas sobre suportes reguláveis, de poliolefinas, com base redonda plana, para alturas entre 30 e 50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</si>
  <si>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</si>
  <si>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</si>
  <si>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</si>
  <si>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</si>
  <si>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</si>
  <si>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</si>
  <si>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</si>
  <si>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</si>
  <si>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</si>
  <si>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</si>
  <si>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</si>
  <si>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</si>
  <si>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mt18mva015b</t>
  </si>
  <si>
    <t xml:space="preserve">m</t>
  </si>
  <si>
    <t xml:space="preserve">Ripa de 35x45 mm de secção, de madeira de pinheiro-bravo (Pinus pinaster), tratada em autoclave, com classe de risco 4, segundo NP EN 335, acabamento escovado, com humidade inferior a 20%.</t>
  </si>
  <si>
    <t xml:space="preserve">mt18fmp010a</t>
  </si>
  <si>
    <t xml:space="preserve">m²</t>
  </si>
  <si>
    <t xml:space="preserve">Réguas maciças de compósito (WPC) com fibras de madeira e polietileno, de 20x127x2440 mm, uma face à vista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</si>
  <si>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</si>
  <si>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</si>
  <si>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</si>
  <si>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</si>
  <si>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</si>
  <si>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</si>
  <si>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</si>
  <si>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</si>
  <si>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</si>
  <si>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</si>
  <si>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</si>
  <si>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27,32€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</si>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</sst>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</v>
      </c>
      <c r="G9" s="13">
        <v>1.06</v>
      </c>
      <c r="H9" s="13">
        <f ca="1">ROUND(INDIRECT(ADDRESS(ROW()+(0), COLUMN()+(-2), 1))*INDIRECT(ADDRESS(ROW()+(0), COLUMN()+(-1), 1)), 2)</f>
        <v>9.54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9.95</v>
      </c>
      <c r="H10" s="17">
        <f ca="1">ROUND(INDIRECT(ADDRESS(ROW()+(0), COLUMN()+(-2), 1))*INDIRECT(ADDRESS(ROW()+(0), COLUMN()+(-1), 1)), 2)</f>
        <v>3.31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1.97</v>
      </c>
      <c r="H11" s="17">
        <f ca="1">ROUND(INDIRECT(ADDRESS(ROW()+(0), COLUMN()+(-2), 1))*INDIRECT(ADDRESS(ROW()+(0), COLUMN()+(-1), 1)), 2)</f>
        <v>6.9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56.44</v>
      </c>
      <c r="H12" s="17">
        <f ca="1">ROUND(INDIRECT(ADDRESS(ROW()+(0), COLUMN()+(-2), 1))*INDIRECT(ADDRESS(ROW()+(0), COLUMN()+(-1), 1)), 2)</f>
        <v>59.26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0.34</v>
      </c>
      <c r="H13" s="17">
        <f ca="1">ROUND(INDIRECT(ADDRESS(ROW()+(0), COLUMN()+(-2), 1))*INDIRECT(ADDRESS(ROW()+(0), COLUMN()+(-1), 1)), 2)</f>
        <v>6.8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23.03</v>
      </c>
      <c r="H14" s="17">
        <f ca="1">ROUND(INDIRECT(ADDRESS(ROW()+(0), COLUMN()+(-2), 1))*INDIRECT(ADDRESS(ROW()+(0), COLUMN()+(-1), 1)), 2)</f>
        <v>11.52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</v>
      </c>
      <c r="G15" s="21">
        <v>22.27</v>
      </c>
      <c r="H15" s="21">
        <f ca="1">ROUND(INDIRECT(ADDRESS(ROW()+(0), COLUMN()+(-2), 1))*INDIRECT(ADDRESS(ROW()+(0), COLUMN()+(-1), 1)), 2)</f>
        <v>11.14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108.47</v>
      </c>
      <c r="H16" s="24">
        <f ca="1">ROUND(INDIRECT(ADDRESS(ROW()+(0), COLUMN()+(-2), 1))*INDIRECT(ADDRESS(ROW()+(0), COLUMN()+(-1), 1))/100, 2)</f>
        <v>2.17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110.64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