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<sst xmlns="http://schemas.openxmlformats.org/spreadsheetml/2006/main" count="74" uniqueCount="74">
  <si>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</si>
  <si>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</si>
  <si>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</si>
  <si>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</si>
  <si>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resistência ao fogo EI 15, com nível de qualidade do acabamento Q2. Sistema D113.es "KNAUF" (15+27), constituído por: ESTRUTURA: estrutura metálica de aço galvanizado de mestras primárias 60/27 mm com uma modulação de 1200 mm e suspensas da laje ou elemento de suporte de betão com peças de suspensão rápida Twist "KNAUF", e varões cada 600 mm, e mestras secundárias fixadas perpendicularmente às mestras primárias com junção em cruz com uma modulação de 550 mm; PLACAS: uma camada de placas de gesso laminado DF / EN 520 - 1200 / comprimento / 15 / com os bordos longitudinais afinados, corta-fogo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</si>
  <si>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</si>
  <si>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</si>
  <si>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</si>
  <si>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</si>
  <si>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</si>
  <si>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</si>
  <si>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</si>
  <si>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</si>
  <si>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</si>
  <si>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</si>
  <si>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</si>
  <si>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</si>
  <si>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mt12pek060d</t>
  </si>
  <si>
    <t xml:space="preserve">Ud</t>
  </si>
  <si>
    <t xml:space="preserve">Peça de suspensão rápida Twist "KNAUF", para tectos falsos suspensos.</t>
  </si>
  <si>
    <t xml:space="preserve">mt12pek030</t>
  </si>
  <si>
    <t xml:space="preserve">Ud</t>
  </si>
  <si>
    <t xml:space="preserve">Varão de suspensão "KNAUF" de 100 cm.</t>
  </si>
  <si>
    <t xml:space="preserve">mt12pfk011a</t>
  </si>
  <si>
    <t xml:space="preserve">m</t>
  </si>
  <si>
    <t xml:space="preserve">Mestra 60/27 "KNAUF", de chapa de aço galvanizado.</t>
  </si>
  <si>
    <t xml:space="preserve">mt12pek020za</t>
  </si>
  <si>
    <t xml:space="preserve">Ud</t>
  </si>
  <si>
    <t xml:space="preserve">Conector, para mestra 60/27, "KNAUF".</t>
  </si>
  <si>
    <t xml:space="preserve">mt12pek020oa</t>
  </si>
  <si>
    <t xml:space="preserve">Ud</t>
  </si>
  <si>
    <t xml:space="preserve">Junção em cruz, para mestra 60/27, "KNAUF".</t>
  </si>
  <si>
    <t xml:space="preserve">mt12ppk010eb</t>
  </si>
  <si>
    <t xml:space="preserve">m²</t>
  </si>
  <si>
    <t xml:space="preserve">Placa de gesso laminado DF / EN 520 - 1200 / comprimento / 15 / com os bordos longitudinais afinados, corta-fogo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</si>
  <si>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</si>
  <si>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</si>
  <si>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</si>
  <si>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</si>
  <si>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</si>
  <si>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</si>
  <si>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</si>
  <si>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</si>
  <si>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</si>
  <si>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mt12pik014i</t>
  </si>
  <si>
    <t xml:space="preserve">kg</t>
  </si>
  <si>
    <t xml:space="preserve">Massa de juntas Unik Fill &amp; Finish "KNAUF", Euroclasse A2-s1, d0 de reacção ao fogo, segundo NP EN 13501-1, intervalo de temperatura de trabalho de 5 a 30°C, para aplicação manual ou mecânica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</si>
  <si>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</si>
  <si>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</si>
  <si>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</si>
  <si>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</si>
  <si>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</si>
  <si>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</si>
  <si>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</si>
  <si>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</si>
  <si>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</si>
  <si>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</si>
  <si>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</si>
  <si>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5,09€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</si>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</sst>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1.4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</v>
      </c>
      <c r="H11" s="16"/>
      <c r="I11" s="17">
        <v>0.99</v>
      </c>
      <c r="J11" s="17">
        <f ca="1">ROUND(INDIRECT(ADDRESS(ROW()+(0), COLUMN()+(-3), 1))*INDIRECT(ADDRESS(ROW()+(0), COLUMN()+(-1), 1)), 2)</f>
        <v>0.69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</v>
      </c>
      <c r="H12" s="16"/>
      <c r="I12" s="17">
        <v>0.39</v>
      </c>
      <c r="J12" s="17">
        <f ca="1">ROUND(INDIRECT(ADDRESS(ROW()+(0), COLUMN()+(-3), 1))*INDIRECT(ADDRESS(ROW()+(0), COLUMN()+(-1), 1)), 2)</f>
        <v>0.27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2.9</v>
      </c>
      <c r="H13" s="16"/>
      <c r="I13" s="17">
        <v>1.71</v>
      </c>
      <c r="J13" s="17">
        <f ca="1">ROUND(INDIRECT(ADDRESS(ROW()+(0), COLUMN()+(-3), 1))*INDIRECT(ADDRESS(ROW()+(0), COLUMN()+(-1), 1)), 2)</f>
        <v>4.96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0.2</v>
      </c>
      <c r="J14" s="17">
        <f ca="1">ROUND(INDIRECT(ADDRESS(ROW()+(0), COLUMN()+(-3), 1))*INDIRECT(ADDRESS(ROW()+(0), COLUMN()+(-1), 1)), 2)</f>
        <v>0.04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1.9</v>
      </c>
      <c r="H15" s="16"/>
      <c r="I15" s="17">
        <v>0.88</v>
      </c>
      <c r="J15" s="17">
        <f ca="1">ROUND(INDIRECT(ADDRESS(ROW()+(0), COLUMN()+(-3), 1))*INDIRECT(ADDRESS(ROW()+(0), COLUMN()+(-1), 1)), 2)</f>
        <v>1.67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7.71</v>
      </c>
      <c r="J16" s="17">
        <f ca="1">ROUND(INDIRECT(ADDRESS(ROW()+(0), COLUMN()+(-3), 1))*INDIRECT(ADDRESS(ROW()+(0), COLUMN()+(-1), 1)), 2)</f>
        <v>8.1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27</v>
      </c>
      <c r="H17" s="16"/>
      <c r="I17" s="17">
        <v>0.01</v>
      </c>
      <c r="J17" s="17">
        <f ca="1">ROUND(INDIRECT(ADDRESS(ROW()+(0), COLUMN()+(-3), 1))*INDIRECT(ADDRESS(ROW()+(0), COLUMN()+(-1), 1)), 2)</f>
        <v>0.27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0.93</v>
      </c>
      <c r="J19" s="17">
        <f ca="1">ROUND(INDIRECT(ADDRESS(ROW()+(0), COLUMN()+(-3), 1))*INDIRECT(ADDRESS(ROW()+(0), COLUMN()+(-1), 1)), 2)</f>
        <v>0.37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0.306</v>
      </c>
      <c r="H20" s="16"/>
      <c r="I20" s="17">
        <v>0.05</v>
      </c>
      <c r="J20" s="17">
        <f ca="1">ROUND(INDIRECT(ADDRESS(ROW()+(0), COLUMN()+(-3), 1))*INDIRECT(ADDRESS(ROW()+(0), COLUMN()+(-1), 1)), 2)</f>
        <v>0.02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0.45</v>
      </c>
      <c r="H21" s="16"/>
      <c r="I21" s="17">
        <v>0.04</v>
      </c>
      <c r="J21" s="17">
        <f ca="1">ROUND(INDIRECT(ADDRESS(ROW()+(0), COLUMN()+(-3), 1))*INDIRECT(ADDRESS(ROW()+(0), COLUMN()+(-1), 1)), 2)</f>
        <v>0.02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0.271</v>
      </c>
      <c r="H22" s="16"/>
      <c r="I22" s="17">
        <v>23.31</v>
      </c>
      <c r="J22" s="17">
        <f ca="1">ROUND(INDIRECT(ADDRESS(ROW()+(0), COLUMN()+(-3), 1))*INDIRECT(ADDRESS(ROW()+(0), COLUMN()+(-1), 1)), 2)</f>
        <v>6.32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0.271</v>
      </c>
      <c r="H23" s="20"/>
      <c r="I23" s="21">
        <v>22.13</v>
      </c>
      <c r="J23" s="21">
        <f ca="1">ROUND(INDIRECT(ADDRESS(ROW()+(0), COLUMN()+(-3), 1))*INDIRECT(ADDRESS(ROW()+(0), COLUMN()+(-1), 1)), 2)</f>
        <v>6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29.38</v>
      </c>
      <c r="J24" s="24">
        <f ca="1">ROUND(INDIRECT(ADDRESS(ROW()+(0), COLUMN()+(-3), 1))*INDIRECT(ADDRESS(ROW()+(0), COLUMN()+(-1), 1))/100, 2)</f>
        <v>0.59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29.97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