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<sst xmlns="http://schemas.openxmlformats.org/spreadsheetml/2006/main" count="77" uniqueCount="77">
  <si>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</si>
  <si>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</si>
  <si>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</si>
  <si>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</si>
  <si>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resistência ao fogo EI 15, com nível de qualidade do acabamento Q2. Sistema D113.es "KNAUF" (15+27), constituído por: ESTRUTURA: estrutura metálica de aço galvanizado de mestras primárias 60/27 mm com uma modulação de 1200 mm e suspensas da laje ou elemento de suporte de betão com suspensões Nonius "KNAUF", seguros Nonius "KNAUF", partes superiores Nonius "KNAUF", 530/630 e varões cada 600 mm, e mestras secundárias fixadas perpendicularmente às mestras primárias com junção em cruz com uma modulação de 550 mm; PLACAS: uma camada de placas de gesso laminado DF / EN 520 - 1200 / comprimento / 15 / com os bordos longitudinais afinados, corta-fogo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</si>
  <si>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</si>
  <si>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</si>
  <si>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</si>
  <si>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</si>
  <si>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</si>
  <si>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</si>
  <si>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</si>
  <si>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</si>
  <si>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</si>
  <si>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</si>
  <si>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</si>
  <si>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</si>
  <si>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mt12pek020va</t>
  </si>
  <si>
    <t xml:space="preserve">Ud</t>
  </si>
  <si>
    <t xml:space="preserve">Suspensão combinada, para mestra 60/27, "KNAUF".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</si>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</sst>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0.42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0.04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0.59</v>
      </c>
      <c r="J13" s="17">
        <f ca="1">ROUND(INDIRECT(ADDRESS(ROW()+(0), COLUMN()+(-3), 1))*INDIRECT(ADDRESS(ROW()+(0), COLUMN()+(-1), 1)), 2)</f>
        <v>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0.39</v>
      </c>
      <c r="J14" s="17">
        <f ca="1">ROUND(INDIRECT(ADDRESS(ROW()+(0), COLUMN()+(-3), 1))*INDIRECT(ADDRESS(ROW()+(0), COLUMN()+(-1), 1)), 2)</f>
        <v>0.27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2.9</v>
      </c>
      <c r="H15" s="16"/>
      <c r="I15" s="17">
        <v>1.71</v>
      </c>
      <c r="J15" s="17">
        <f ca="1">ROUND(INDIRECT(ADDRESS(ROW()+(0), COLUMN()+(-3), 1))*INDIRECT(ADDRESS(ROW()+(0), COLUMN()+(-1), 1)), 2)</f>
        <v>4.96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0.2</v>
      </c>
      <c r="J16" s="17">
        <f ca="1">ROUND(INDIRECT(ADDRESS(ROW()+(0), COLUMN()+(-3), 1))*INDIRECT(ADDRESS(ROW()+(0), COLUMN()+(-1), 1)), 2)</f>
        <v>0.04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1.9</v>
      </c>
      <c r="H17" s="16"/>
      <c r="I17" s="17">
        <v>0.88</v>
      </c>
      <c r="J17" s="17">
        <f ca="1">ROUND(INDIRECT(ADDRESS(ROW()+(0), COLUMN()+(-3), 1))*INDIRECT(ADDRESS(ROW()+(0), COLUMN()+(-1), 1)), 2)</f>
        <v>1.67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7.71</v>
      </c>
      <c r="J18" s="17">
        <f ca="1">ROUND(INDIRECT(ADDRESS(ROW()+(0), COLUMN()+(-3), 1))*INDIRECT(ADDRESS(ROW()+(0), COLUMN()+(-1), 1)), 2)</f>
        <v>8.1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27</v>
      </c>
      <c r="H19" s="16"/>
      <c r="I19" s="17">
        <v>0.01</v>
      </c>
      <c r="J19" s="17">
        <f ca="1">ROUND(INDIRECT(ADDRESS(ROW()+(0), COLUMN()+(-3), 1))*INDIRECT(ADDRESS(ROW()+(0), COLUMN()+(-1), 1)), 2)</f>
        <v>0.27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0.25</v>
      </c>
      <c r="J20" s="17">
        <f ca="1">ROUND(INDIRECT(ADDRESS(ROW()+(0), COLUMN()+(-3), 1))*INDIRECT(ADDRESS(ROW()+(0), COLUMN()+(-1), 1)), 2)</f>
        <v>0.1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0.808</v>
      </c>
      <c r="H21" s="16"/>
      <c r="I21" s="17">
        <v>0.93</v>
      </c>
      <c r="J21" s="17">
        <f ca="1">ROUND(INDIRECT(ADDRESS(ROW()+(0), COLUMN()+(-3), 1))*INDIRECT(ADDRESS(ROW()+(0), COLUMN()+(-1), 1)), 2)</f>
        <v>0.75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0.271</v>
      </c>
      <c r="H23" s="16"/>
      <c r="I23" s="17">
        <v>23.31</v>
      </c>
      <c r="J23" s="17">
        <f ca="1">ROUND(INDIRECT(ADDRESS(ROW()+(0), COLUMN()+(-3), 1))*INDIRECT(ADDRESS(ROW()+(0), COLUMN()+(-1), 1)), 2)</f>
        <v>6.32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0.271</v>
      </c>
      <c r="H24" s="20"/>
      <c r="I24" s="21">
        <v>22.13</v>
      </c>
      <c r="J24" s="21">
        <f ca="1">ROUND(INDIRECT(ADDRESS(ROW()+(0), COLUMN()+(-3), 1))*INDIRECT(ADDRESS(ROW()+(0), COLUMN()+(-1), 1)), 2)</f>
        <v>6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29.78</v>
      </c>
      <c r="J25" s="24">
        <f ca="1">ROUND(INDIRECT(ADDRESS(ROW()+(0), COLUMN()+(-3), 1))*INDIRECT(ADDRESS(ROW()+(0), COLUMN()+(-1), 1))/100, 2)</f>
        <v>0.6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30.38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71</v>
      </c>
    </row>
    <row r="33" spans="1:11" ht="13.50" thickBot="1" customHeight="1">
      <c r="A33" s="34" t="s">
        <v>72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73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