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<sst xmlns="http://schemas.openxmlformats.org/spreadsheetml/2006/main" count="71" uniqueCount="71">
  <si>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</si>
  <si>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</si>
  <si>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</si>
  <si>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</si>
  <si>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"KNAUF" (15+27+27), constituído por: ESTRUTURA: estrutura metálica de aço galvanizado de mestras primárias 60/27 mm com uma modulação de 1000 mm e suspensas da laje ou elemento de suporte de betão com peças de suspensão rápida Twist "KNAUF", e varões cada 750 mm, e mestras secundárias fixadas perpendicularmente às mestras primárias com conectores tipo cavalete com uma modulação de 550 mm; PLACAS: uma camada de placas de gesso laminado A / EN 520 - 1200 / comprimento / 15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</si>
  <si>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</si>
  <si>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</si>
  <si>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</si>
  <si>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</si>
  <si>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</si>
  <si>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</si>
  <si>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</si>
  <si>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</si>
  <si>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</si>
  <si>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</si>
  <si>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</si>
  <si>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</si>
  <si>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</si>
  <si>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</si>
  <si>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</si>
  <si>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</si>
  <si>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</si>
  <si>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</si>
  <si>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</si>
  <si>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</si>
  <si>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</si>
  <si>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</si>
  <si>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</si>
  <si>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</si>
  <si>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</si>
  <si>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</si>
  <si>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</si>
  <si>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mt12ppk010ab</t>
  </si>
  <si>
    <t xml:space="preserve">m²</t>
  </si>
  <si>
    <t xml:space="preserve">Placa de gesso laminado A / EN 520 - 1200 / comprimento / 15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</si>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</sst>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0.99</v>
      </c>
      <c r="J11" s="17">
        <f ca="1">ROUND(INDIRECT(ADDRESS(ROW()+(0), COLUMN()+(-3), 1))*INDIRECT(ADDRESS(ROW()+(0), COLUMN()+(-1), 1)), 2)</f>
        <v>1.19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1.71</v>
      </c>
      <c r="J13" s="17">
        <f ca="1">ROUND(INDIRECT(ADDRESS(ROW()+(0), COLUMN()+(-3), 1))*INDIRECT(ADDRESS(ROW()+(0), COLUMN()+(-1), 1)), 2)</f>
        <v>5.47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4.92</v>
      </c>
      <c r="J16" s="17">
        <f ca="1">ROUND(INDIRECT(ADDRESS(ROW()+(0), COLUMN()+(-3), 1))*INDIRECT(ADDRESS(ROW()+(0), COLUMN()+(-1), 1)), 2)</f>
        <v>5.17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0.01</v>
      </c>
      <c r="J17" s="17">
        <f ca="1">ROUND(INDIRECT(ADDRESS(ROW()+(0), COLUMN()+(-3), 1))*INDIRECT(ADDRESS(ROW()+(0), COLUMN()+(-1), 1)), 2)</f>
        <v>0.17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0.808</v>
      </c>
      <c r="H19" s="16"/>
      <c r="I19" s="17">
        <v>0.93</v>
      </c>
      <c r="J19" s="17">
        <f ca="1">ROUND(INDIRECT(ADDRESS(ROW()+(0), COLUMN()+(-3), 1))*INDIRECT(ADDRESS(ROW()+(0), COLUMN()+(-1), 1)), 2)</f>
        <v>0.75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0.45</v>
      </c>
      <c r="H20" s="16"/>
      <c r="I20" s="17">
        <v>0.04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0.284</v>
      </c>
      <c r="H21" s="16"/>
      <c r="I21" s="17">
        <v>23.31</v>
      </c>
      <c r="J21" s="17">
        <f ca="1">ROUND(INDIRECT(ADDRESS(ROW()+(0), COLUMN()+(-3), 1))*INDIRECT(ADDRESS(ROW()+(0), COLUMN()+(-1), 1)), 2)</f>
        <v>6.62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0.284</v>
      </c>
      <c r="H22" s="20"/>
      <c r="I22" s="21">
        <v>22.13</v>
      </c>
      <c r="J22" s="21">
        <f ca="1">ROUND(INDIRECT(ADDRESS(ROW()+(0), COLUMN()+(-3), 1))*INDIRECT(ADDRESS(ROW()+(0), COLUMN()+(-1), 1)), 2)</f>
        <v>6.28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27.5</v>
      </c>
      <c r="J23" s="24">
        <f ca="1">ROUND(INDIRECT(ADDRESS(ROW()+(0), COLUMN()+(-3), 1))*INDIRECT(ADDRESS(ROW()+(0), COLUMN()+(-1), 1))/100, 2)</f>
        <v>0.55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28.05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