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<sst xmlns="http://schemas.openxmlformats.org/spreadsheetml/2006/main" count="68" uniqueCount="68">
  <si>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</si>
  <si>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</si>
  <si>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</si>
  <si>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</si>
  <si>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DI / EN 520 - 1200 / comprimento / 12,5 / com os bordos longitudinais afinados, alta dureza A1 "KNAUF". Inclusive fita acústica de dilatação, autocolante, "KNAUF", perfis U 30/30 "KNAUF", fixações para a ancoragem dos perfis, parafusos para a fixação das placas, massa de juntas Uniflott GLS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</si>
  <si>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</si>
  <si>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</si>
  <si>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</si>
  <si>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</si>
  <si>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</si>
  <si>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</si>
  <si>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</si>
  <si>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</si>
  <si>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</si>
  <si>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</si>
  <si>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</si>
  <si>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</si>
  <si>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</si>
  <si>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</si>
  <si>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</si>
  <si>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</si>
  <si>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</si>
  <si>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</si>
  <si>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</si>
  <si>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</si>
  <si>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</si>
  <si>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</si>
  <si>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</si>
  <si>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</si>
  <si>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</si>
  <si>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</si>
  <si>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</si>
  <si>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mt12ppk010ia</t>
  </si>
  <si>
    <t xml:space="preserve">m²</t>
  </si>
  <si>
    <t xml:space="preserve">Placa de gesso laminado DI / EN 520 - 1200 / comprimento / 12,5 / com os bordos longitudinais afinados, alta dureza A1 "KNAUF";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</si>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</sst>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18.24</v>
      </c>
      <c r="J16" s="17">
        <f ca="1">ROUND(INDIRECT(ADDRESS(ROW()+(0), COLUMN()+(-3), 1))*INDIRECT(ADDRESS(ROW()+(0), COLUMN()+(-1), 1)), 2)</f>
        <v>19.15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0.606</v>
      </c>
      <c r="H19" s="16"/>
      <c r="I19" s="17">
        <v>0.22</v>
      </c>
      <c r="J19" s="17">
        <f ca="1">ROUND(INDIRECT(ADDRESS(ROW()+(0), COLUMN()+(-3), 1))*INDIRECT(ADDRESS(ROW()+(0), COLUMN()+(-1), 1)), 2)</f>
        <v>0.13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0.22</v>
      </c>
      <c r="H20" s="16"/>
      <c r="I20" s="17">
        <v>23.31</v>
      </c>
      <c r="J20" s="17">
        <f ca="1">ROUND(INDIRECT(ADDRESS(ROW()+(0), COLUMN()+(-3), 1))*INDIRECT(ADDRESS(ROW()+(0), COLUMN()+(-1), 1)), 2)</f>
        <v>5.13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0.22</v>
      </c>
      <c r="H21" s="20"/>
      <c r="I21" s="21">
        <v>22.13</v>
      </c>
      <c r="J21" s="21">
        <f ca="1">ROUND(INDIRECT(ADDRESS(ROW()+(0), COLUMN()+(-3), 1))*INDIRECT(ADDRESS(ROW()+(0), COLUMN()+(-1), 1)), 2)</f>
        <v>4.87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33.92</v>
      </c>
      <c r="J22" s="24">
        <f ca="1">ROUND(INDIRECT(ADDRESS(ROW()+(0), COLUMN()+(-3), 1))*INDIRECT(ADDRESS(ROW()+(0), COLUMN()+(-1), 1))/100, 2)</f>
        <v>0.68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34.6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62</v>
      </c>
    </row>
    <row r="30" spans="1:11" ht="13.50" thickBot="1" customHeight="1">
      <c r="A30" s="34" t="s">
        <v>63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64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