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<sst xmlns="http://schemas.openxmlformats.org/spreadsheetml/2006/main" count="68" uniqueCount="68">
  <si>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</si>
  <si>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</si>
  <si>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</si>
  <si>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</si>
  <si>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(15+17), constituído por: ESTRUTURA: estrutura metálica de aço galvanizado de mestras primárias 60/27 mm com uma modulação de 550 mm e suspensas da laje ou elemento de suporte de betão com suspensões reguláveis Multifix, para mestra 47/17, "KNAUF", e varões cada 1000 mm; PLACAS: uma camada de placas de gesso laminado DFI / EN 520 - 1200 / comprimento / 15 / com os bordos longitudinais afinados, Acustik "KNAUF". Inclusive fita acústica de dilatação, autocolante, "KNAUF", perfis U 30/30 "KNAUF", fixações para a ancoragem dos perfis, parafusos para a fixação das placas,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</si>
  <si>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</si>
  <si>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</si>
  <si>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</si>
  <si>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</si>
  <si>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</si>
  <si>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</si>
  <si>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</si>
  <si>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</si>
  <si>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</si>
  <si>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</si>
  <si>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</si>
  <si>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</si>
  <si>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mt12pek020wb</t>
  </si>
  <si>
    <t xml:space="preserve">Ud</t>
  </si>
  <si>
    <t xml:space="preserve">Suspensão regulável Multifix,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</si>
  <si>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</si>
  <si>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</si>
  <si>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</si>
  <si>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</si>
  <si>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</si>
  <si>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</si>
  <si>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</si>
  <si>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</si>
  <si>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</si>
  <si>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mt12ppk010kb</t>
  </si>
  <si>
    <t xml:space="preserve">m²</t>
  </si>
  <si>
    <t xml:space="preserve">Placa de gesso laminado DFI / EN 520 - 1200 / comprimento / 15 / com os bordos longitudinais afinados, Acustik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</si>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</sst>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72.42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0.4</v>
      </c>
      <c r="G9" s="11"/>
      <c r="H9" s="13">
        <v>1.18</v>
      </c>
      <c r="I9" s="13">
        <f ca="1">ROUND(INDIRECT(ADDRESS(ROW()+(0), COLUMN()+(-3), 1))*INDIRECT(ADDRESS(ROW()+(0), COLUMN()+(-1), 1)), 2)</f>
        <v>0.47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1.3</v>
      </c>
      <c r="G10" s="16"/>
      <c r="H10" s="17">
        <v>0.06</v>
      </c>
      <c r="I10" s="17">
        <f ca="1">ROUND(INDIRECT(ADDRESS(ROW()+(0), COLUMN()+(-3), 1))*INDIRECT(ADDRESS(ROW()+(0), COLUMN()+(-1), 1)), 2)</f>
        <v>0.08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1.976</v>
      </c>
      <c r="G11" s="16"/>
      <c r="H11" s="17">
        <v>0.55</v>
      </c>
      <c r="I11" s="17">
        <f ca="1">ROUND(INDIRECT(ADDRESS(ROW()+(0), COLUMN()+(-3), 1))*INDIRECT(ADDRESS(ROW()+(0), COLUMN()+(-1), 1)), 2)</f>
        <v>1.09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1.3</v>
      </c>
      <c r="G12" s="16"/>
      <c r="H12" s="17">
        <v>0.39</v>
      </c>
      <c r="I12" s="17">
        <f ca="1">ROUND(INDIRECT(ADDRESS(ROW()+(0), COLUMN()+(-3), 1))*INDIRECT(ADDRESS(ROW()+(0), COLUMN()+(-1), 1)), 2)</f>
        <v>0.51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1.9</v>
      </c>
      <c r="G13" s="16"/>
      <c r="H13" s="17">
        <v>1.3</v>
      </c>
      <c r="I13" s="17">
        <f ca="1">ROUND(INDIRECT(ADDRESS(ROW()+(0), COLUMN()+(-3), 1))*INDIRECT(ADDRESS(ROW()+(0), COLUMN()+(-1), 1)), 2)</f>
        <v>2.47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0.4</v>
      </c>
      <c r="G14" s="16"/>
      <c r="H14" s="17">
        <v>0.2</v>
      </c>
      <c r="I14" s="17">
        <f ca="1">ROUND(INDIRECT(ADDRESS(ROW()+(0), COLUMN()+(-3), 1))*INDIRECT(ADDRESS(ROW()+(0), COLUMN()+(-1), 1)), 2)</f>
        <v>0.08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1.05</v>
      </c>
      <c r="G15" s="16"/>
      <c r="H15" s="17">
        <v>7.29</v>
      </c>
      <c r="I15" s="17">
        <f ca="1">ROUND(INDIRECT(ADDRESS(ROW()+(0), COLUMN()+(-3), 1))*INDIRECT(ADDRESS(ROW()+(0), COLUMN()+(-1), 1)), 2)</f>
        <v>7.65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12</v>
      </c>
      <c r="G16" s="16"/>
      <c r="H16" s="17">
        <v>0.01</v>
      </c>
      <c r="I16" s="17">
        <f ca="1">ROUND(INDIRECT(ADDRESS(ROW()+(0), COLUMN()+(-3), 1))*INDIRECT(ADDRESS(ROW()+(0), COLUMN()+(-1), 1)), 2)</f>
        <v>0.12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0.4</v>
      </c>
      <c r="G17" s="16"/>
      <c r="H17" s="17">
        <v>0.25</v>
      </c>
      <c r="I17" s="17">
        <f ca="1">ROUND(INDIRECT(ADDRESS(ROW()+(0), COLUMN()+(-3), 1))*INDIRECT(ADDRESS(ROW()+(0), COLUMN()+(-1), 1)), 2)</f>
        <v>0.1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0.808</v>
      </c>
      <c r="G18" s="16"/>
      <c r="H18" s="17">
        <v>0.93</v>
      </c>
      <c r="I18" s="17">
        <f ca="1">ROUND(INDIRECT(ADDRESS(ROW()+(0), COLUMN()+(-3), 1))*INDIRECT(ADDRESS(ROW()+(0), COLUMN()+(-1), 1)), 2)</f>
        <v>0.75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1.2</v>
      </c>
      <c r="G19" s="16"/>
      <c r="H19" s="17">
        <v>0.04</v>
      </c>
      <c r="I19" s="17">
        <f ca="1">ROUND(INDIRECT(ADDRESS(ROW()+(0), COLUMN()+(-3), 1))*INDIRECT(ADDRESS(ROW()+(0), COLUMN()+(-1), 1)), 2)</f>
        <v>0.05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0.22</v>
      </c>
      <c r="G20" s="16"/>
      <c r="H20" s="17">
        <v>23.31</v>
      </c>
      <c r="I20" s="17">
        <f ca="1">ROUND(INDIRECT(ADDRESS(ROW()+(0), COLUMN()+(-3), 1))*INDIRECT(ADDRESS(ROW()+(0), COLUMN()+(-1), 1)), 2)</f>
        <v>5.13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0.22</v>
      </c>
      <c r="G21" s="20"/>
      <c r="H21" s="21">
        <v>22.13</v>
      </c>
      <c r="I21" s="21">
        <f ca="1">ROUND(INDIRECT(ADDRESS(ROW()+(0), COLUMN()+(-3), 1))*INDIRECT(ADDRESS(ROW()+(0), COLUMN()+(-1), 1)), 2)</f>
        <v>4.87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2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23.37</v>
      </c>
      <c r="I22" s="24">
        <f ca="1">ROUND(INDIRECT(ADDRESS(ROW()+(0), COLUMN()+(-3), 1))*INDIRECT(ADDRESS(ROW()+(0), COLUMN()+(-1), 1))/100, 2)</f>
        <v>0.47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23.84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162010</v>
      </c>
      <c r="F27" s="31"/>
      <c r="G27" s="31">
        <v>1.12201e+006</v>
      </c>
      <c r="H27" s="31"/>
      <c r="I27" s="31"/>
      <c r="J27" s="31" t="s">
        <v>59</v>
      </c>
    </row>
    <row r="28" spans="1:10" ht="13.50" thickBot="1" customHeight="1">
      <c r="A28" s="32" t="s">
        <v>60</v>
      </c>
      <c r="B28" s="32"/>
      <c r="C28" s="32"/>
      <c r="D28" s="32"/>
      <c r="E28" s="33"/>
      <c r="F28" s="33"/>
      <c r="G28" s="33"/>
      <c r="H28" s="33"/>
      <c r="I28" s="33"/>
      <c r="J28" s="33"/>
    </row>
    <row r="29" spans="1:10" ht="13.50" thickBot="1" customHeight="1">
      <c r="A29" s="30" t="s">
        <v>61</v>
      </c>
      <c r="B29" s="30"/>
      <c r="C29" s="30"/>
      <c r="D29" s="30"/>
      <c r="E29" s="31">
        <v>132006</v>
      </c>
      <c r="F29" s="31"/>
      <c r="G29" s="31">
        <v>132007</v>
      </c>
      <c r="H29" s="31"/>
      <c r="I29" s="31"/>
      <c r="J29" s="31" t="s">
        <v>62</v>
      </c>
    </row>
    <row r="30" spans="1:10" ht="13.50" thickBot="1" customHeight="1">
      <c r="A30" s="34" t="s">
        <v>63</v>
      </c>
      <c r="B30" s="34"/>
      <c r="C30" s="34"/>
      <c r="D30" s="34"/>
      <c r="E30" s="35"/>
      <c r="F30" s="35"/>
      <c r="G30" s="35"/>
      <c r="H30" s="35"/>
      <c r="I30" s="35"/>
      <c r="J30" s="35"/>
    </row>
    <row r="31" spans="1:10" ht="13.50" thickBot="1" customHeight="1">
      <c r="A31" s="32" t="s">
        <v>64</v>
      </c>
      <c r="B31" s="32"/>
      <c r="C31" s="32"/>
      <c r="D31" s="32"/>
      <c r="E31" s="33">
        <v>112007</v>
      </c>
      <c r="F31" s="33"/>
      <c r="G31" s="33">
        <v>112007</v>
      </c>
      <c r="H31" s="33"/>
      <c r="I31" s="33"/>
      <c r="J31" s="33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67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8"/>
    <mergeCell ref="G27:I28"/>
    <mergeCell ref="J27:J28"/>
    <mergeCell ref="A28:D28"/>
    <mergeCell ref="A29:D29"/>
    <mergeCell ref="E29:F29"/>
    <mergeCell ref="G29:I29"/>
    <mergeCell ref="J29:J31"/>
    <mergeCell ref="A30:D30"/>
    <mergeCell ref="E30:F30"/>
    <mergeCell ref="G30:I30"/>
    <mergeCell ref="A31:D31"/>
    <mergeCell ref="E31:F31"/>
    <mergeCell ref="G31:I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