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<sst xmlns="http://schemas.openxmlformats.org/spreadsheetml/2006/main" count="74" uniqueCount="74">
  <si>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</si>
  <si>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</si>
  <si>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</si>
  <si>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</si>
  <si>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resistência ao fogo EI 15, com nível de qualidade do acabamento Q2. Sistema D113.es Drystar "KNAUF" (12,5+27), constituído por: ESTRUTURA: estrutura metálica de aço galvanizado de mestras primárias 60/27 mm com uma modulação de 1200 mm e suspensas da laje ou elemento de suporte de betão com suspensões Clip "KNAUF", e varões cada 600 mm, e mestras secundárias fixadas perpendicularmente às mestras primárias com junção em cruz com uma modulação de 550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</si>
  <si>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</si>
  <si>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</si>
  <si>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</si>
  <si>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</si>
  <si>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</si>
  <si>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</si>
  <si>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</si>
  <si>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</si>
  <si>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</si>
  <si>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</si>
  <si>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</si>
  <si>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</si>
  <si>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mt12pek070</t>
  </si>
  <si>
    <t xml:space="preserve">Ud</t>
  </si>
  <si>
    <t xml:space="preserve">Suspensão Clip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</si>
  <si>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</si>
  <si>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</si>
  <si>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</si>
  <si>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</si>
  <si>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</si>
  <si>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</si>
  <si>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</si>
  <si>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</si>
  <si>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</si>
  <si>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mt12pek020oa</t>
  </si>
  <si>
    <t xml:space="preserve">Ud</t>
  </si>
  <si>
    <t xml:space="preserve">Junção em cruz,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</si>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</sst>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</v>
      </c>
      <c r="H11" s="16"/>
      <c r="I11" s="17">
        <v>0.24</v>
      </c>
      <c r="J11" s="17">
        <f ca="1">ROUND(INDIRECT(ADDRESS(ROW()+(0), COLUMN()+(-3), 1))*INDIRECT(ADDRESS(ROW()+(0), COLUMN()+(-1), 1)), 2)</f>
        <v>0.17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</v>
      </c>
      <c r="H12" s="16"/>
      <c r="I12" s="17">
        <v>0.39</v>
      </c>
      <c r="J12" s="17">
        <f ca="1">ROUND(INDIRECT(ADDRESS(ROW()+(0), COLUMN()+(-3), 1))*INDIRECT(ADDRESS(ROW()+(0), COLUMN()+(-1), 1)), 2)</f>
        <v>0.27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2.9</v>
      </c>
      <c r="H13" s="16"/>
      <c r="I13" s="17">
        <v>2.91</v>
      </c>
      <c r="J13" s="17">
        <f ca="1">ROUND(INDIRECT(ADDRESS(ROW()+(0), COLUMN()+(-3), 1))*INDIRECT(ADDRESS(ROW()+(0), COLUMN()+(-1), 1)), 2)</f>
        <v>8.44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0.2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1.9</v>
      </c>
      <c r="H15" s="16"/>
      <c r="I15" s="17">
        <v>0.88</v>
      </c>
      <c r="J15" s="17">
        <f ca="1">ROUND(INDIRECT(ADDRESS(ROW()+(0), COLUMN()+(-3), 1))*INDIRECT(ADDRESS(ROW()+(0), COLUMN()+(-1), 1)), 2)</f>
        <v>1.67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15.27</v>
      </c>
      <c r="J16" s="17">
        <f ca="1">ROUND(INDIRECT(ADDRESS(ROW()+(0), COLUMN()+(-3), 1))*INDIRECT(ADDRESS(ROW()+(0), COLUMN()+(-1), 1)), 2)</f>
        <v>16.03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27</v>
      </c>
      <c r="H17" s="16"/>
      <c r="I17" s="17">
        <v>0.02</v>
      </c>
      <c r="J17" s="17">
        <f ca="1">ROUND(INDIRECT(ADDRESS(ROW()+(0), COLUMN()+(-3), 1))*INDIRECT(ADDRESS(ROW()+(0), COLUMN()+(-1), 1)), 2)</f>
        <v>0.54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0.606</v>
      </c>
      <c r="H19" s="16"/>
      <c r="I19" s="17">
        <v>1.18</v>
      </c>
      <c r="J19" s="17">
        <f ca="1">ROUND(INDIRECT(ADDRESS(ROW()+(0), COLUMN()+(-3), 1))*INDIRECT(ADDRESS(ROW()+(0), COLUMN()+(-1), 1)), 2)</f>
        <v>0.72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0.45</v>
      </c>
      <c r="H20" s="16"/>
      <c r="I20" s="17">
        <v>0.06</v>
      </c>
      <c r="J20" s="17">
        <f ca="1">ROUND(INDIRECT(ADDRESS(ROW()+(0), COLUMN()+(-3), 1))*INDIRECT(ADDRESS(ROW()+(0), COLUMN()+(-1), 1)), 2)</f>
        <v>0.03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0.271</v>
      </c>
      <c r="H21" s="16"/>
      <c r="I21" s="17">
        <v>23.31</v>
      </c>
      <c r="J21" s="17">
        <f ca="1">ROUND(INDIRECT(ADDRESS(ROW()+(0), COLUMN()+(-3), 1))*INDIRECT(ADDRESS(ROW()+(0), COLUMN()+(-1), 1)), 2)</f>
        <v>6.32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0.271</v>
      </c>
      <c r="H22" s="20"/>
      <c r="I22" s="21">
        <v>22.13</v>
      </c>
      <c r="J22" s="21">
        <f ca="1">ROUND(INDIRECT(ADDRESS(ROW()+(0), COLUMN()+(-3), 1))*INDIRECT(ADDRESS(ROW()+(0), COLUMN()+(-1), 1)), 2)</f>
        <v>6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43.15</v>
      </c>
      <c r="J23" s="24">
        <f ca="1">ROUND(INDIRECT(ADDRESS(ROW()+(0), COLUMN()+(-3), 1))*INDIRECT(ADDRESS(ROW()+(0), COLUMN()+(-1), 1))/100, 2)</f>
        <v>0.86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44.01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842016</v>
      </c>
      <c r="G28" s="31"/>
      <c r="H28" s="31">
        <v>842017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162010</v>
      </c>
      <c r="G30" s="31"/>
      <c r="H30" s="31">
        <v>162011</v>
      </c>
      <c r="I30" s="31"/>
      <c r="J30" s="31"/>
      <c r="K30" s="31" t="s">
        <v>65</v>
      </c>
    </row>
    <row r="31" spans="1:11" ht="24.0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67</v>
      </c>
      <c r="B32" s="30"/>
      <c r="C32" s="30"/>
      <c r="D32" s="30"/>
      <c r="E32" s="30"/>
      <c r="F32" s="31">
        <v>132006</v>
      </c>
      <c r="G32" s="31"/>
      <c r="H32" s="31">
        <v>132007</v>
      </c>
      <c r="I32" s="31"/>
      <c r="J32" s="31"/>
      <c r="K32" s="31" t="s">
        <v>68</v>
      </c>
    </row>
    <row r="33" spans="1:11" ht="13.50" thickBot="1" customHeight="1">
      <c r="A33" s="34" t="s">
        <v>69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2" t="s">
        <v>70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  <c r="K34" s="33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