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<sst xmlns="http://schemas.openxmlformats.org/spreadsheetml/2006/main" count="77" uniqueCount="77">
  <si>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</si>
  <si>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RTC046</t>
  </si>
  <si>
    <t xml:space="preserve">m²</t>
  </si>
  <si>
    <t xml:space="preserve">Tecto falso contínuo de placas de gesso laminado, de alta resistência à humidade.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</si>
  <si>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Drystar "KNAUF" (12,5+27+27), constituído por: ESTRUTURA: estrutura metálica de aço galvanizado de mestras primárias 60/27 mm com uma modulação de 1000 mm e suspensas da laje ou elemento de suporte de betão com suspensões Clip "KNAUF", e varões cada 950 mm, e mestras secundárias fixadas perpendicularmente às mestras primárias com esquadras com uma modulação de 500 mm; PLACAS: uma camada de placas de gesso laminado reforçadas com tecido de fibra EN 15283-1 GM-FH1IR / 1200 / 2600 / 12,5 / com os bordos longitudinais quadrados, especiais Drystar "KNAUF" com alma de gesso e faces revestidas com uma lâmina de fibra de vidro. Inclusive fita acústica de dilatação, autocolante, "KNAUF", perfis em U 30/25/3000 mm, "KNAUF", fixações para a ancoragem dos perfis, parafusos para a fixação das placas, massa de juntas Drystar Filler "KNAUF", fita de juntas Drystar Tape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</si>
  <si>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</si>
  <si>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</si>
  <si>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</si>
  <si>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</si>
  <si>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</si>
  <si>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</si>
  <si>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</si>
  <si>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</si>
  <si>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</si>
  <si>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</si>
  <si>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</si>
  <si>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</si>
  <si>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mt12pek070</t>
  </si>
  <si>
    <t xml:space="preserve">Ud</t>
  </si>
  <si>
    <t xml:space="preserve">Suspensão Clip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</si>
  <si>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</si>
  <si>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</si>
  <si>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</si>
  <si>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</si>
  <si>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</si>
  <si>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</si>
  <si>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</si>
  <si>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</si>
  <si>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</si>
  <si>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mt12pek020Aa</t>
  </si>
  <si>
    <t xml:space="preserve">Ud</t>
  </si>
  <si>
    <t xml:space="preserve">Esquadra, para mestra 60/27, "KNAUF".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</si>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</sst>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0.24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4.6</v>
      </c>
      <c r="H15" s="16"/>
      <c r="I15" s="17">
        <v>0.12</v>
      </c>
      <c r="J15" s="17">
        <f ca="1">ROUND(INDIRECT(ADDRESS(ROW()+(0), COLUMN()+(-3), 1))*INDIRECT(ADDRESS(ROW()+(0), COLUMN()+(-1), 1)), 2)</f>
        <v>0.55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15.27</v>
      </c>
      <c r="J16" s="17">
        <f ca="1">ROUND(INDIRECT(ADDRESS(ROW()+(0), COLUMN()+(-3), 1))*INDIRECT(ADDRESS(ROW()+(0), COLUMN()+(-1), 1)), 2)</f>
        <v>16.03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0.606</v>
      </c>
      <c r="H20" s="16"/>
      <c r="I20" s="17">
        <v>1.18</v>
      </c>
      <c r="J20" s="17">
        <f ca="1">ROUND(INDIRECT(ADDRESS(ROW()+(0), COLUMN()+(-3), 1))*INDIRECT(ADDRESS(ROW()+(0), COLUMN()+(-1), 1)), 2)</f>
        <v>0.72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0.06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44.23</v>
      </c>
      <c r="J24" s="24">
        <f ca="1">ROUND(INDIRECT(ADDRESS(ROW()+(0), COLUMN()+(-3), 1))*INDIRECT(ADDRESS(ROW()+(0), COLUMN()+(-1), 1))/100, 2)</f>
        <v>0.88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45.11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162011</v>
      </c>
      <c r="I31" s="31"/>
      <c r="J31" s="31"/>
      <c r="K31" s="31" t="s">
        <v>68</v>
      </c>
    </row>
    <row r="32" spans="1:11" ht="24.0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