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<sst xmlns="http://schemas.openxmlformats.org/spreadsheetml/2006/main" count="77" uniqueCount="77">
  <si>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</si>
  <si>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</si>
  <si>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</si>
  <si>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</si>
  <si>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resistência ao fogo EI 30, com nível de qualidade do acabamento Q2. Sistema D112.es Drystar "KNAUF" (12,5+12,5+27+27), constituído por: ESTRUTURA: estrutura metálica de aço galvanizado de mestras primárias 60/27 mm com uma modulação de 1000 mm e suspensas da laje ou elemento de suporte de betão com peças de suspensão rápida Twist "KNAUF", e varões cada 750 mm, e mestras secundárias fixadas perpendicularmente às mestras primárias com conectores tipo cavalete com uma modulação de 400 mm; PLACAS: duas camadas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</si>
  <si>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</si>
  <si>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</si>
  <si>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</si>
  <si>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</si>
  <si>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</si>
  <si>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</si>
  <si>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</si>
  <si>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</si>
  <si>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</si>
  <si>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</si>
  <si>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</si>
  <si>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</si>
  <si>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mt12pek060d</t>
  </si>
  <si>
    <t xml:space="preserve">Ud</t>
  </si>
  <si>
    <t xml:space="preserve">Peça de suspensão rápida Twist "KNAUF",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</si>
  <si>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</si>
  <si>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</si>
  <si>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</si>
  <si>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</si>
  <si>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</si>
  <si>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</si>
  <si>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</si>
  <si>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</si>
  <si>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</si>
  <si>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</si>
  <si>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</si>
  <si>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</si>
  <si>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</si>
  <si>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</si>
  <si>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</si>
  <si>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</si>
  <si>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</si>
  <si>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</si>
  <si>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</si>
  <si>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</si>
  <si>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</si>
  <si>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</si>
  <si>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</si>
  <si>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</si>
  <si>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</si>
  <si>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</si>
  <si>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</si>
  <si>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</si>
  <si>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</si>
  <si>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</si>
  <si>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</si>
  <si>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</si>
  <si>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</si>
  <si>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</si>
  <si>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</si>
  <si>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</si>
  <si>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</si>
  <si>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</si>
  <si>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11,14€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</si>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</sst>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</v>
      </c>
      <c r="H10" s="16"/>
      <c r="I10" s="17">
        <v>0.06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0.99</v>
      </c>
      <c r="J11" s="17">
        <f ca="1">ROUND(INDIRECT(ADDRESS(ROW()+(0), COLUMN()+(-3), 1))*INDIRECT(ADDRESS(ROW()+(0), COLUMN()+(-1), 1)), 2)</f>
        <v>1.49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0.39</v>
      </c>
      <c r="J12" s="17">
        <f ca="1">ROUND(INDIRECT(ADDRESS(ROW()+(0), COLUMN()+(-3), 1))*INDIRECT(ADDRESS(ROW()+(0), COLUMN()+(-1), 1)), 2)</f>
        <v>0.59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15.27</v>
      </c>
      <c r="J16" s="17">
        <f ca="1">ROUND(INDIRECT(ADDRESS(ROW()+(0), COLUMN()+(-3), 1))*INDIRECT(ADDRESS(ROW()+(0), COLUMN()+(-1), 1)), 2)</f>
        <v>32.07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9</v>
      </c>
      <c r="H17" s="16"/>
      <c r="I17" s="17">
        <v>0.02</v>
      </c>
      <c r="J17" s="17">
        <f ca="1">ROUND(INDIRECT(ADDRESS(ROW()+(0), COLUMN()+(-3), 1))*INDIRECT(ADDRESS(ROW()+(0), COLUMN()+(-1), 1)), 2)</f>
        <v>0.18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1.01</v>
      </c>
      <c r="H20" s="16"/>
      <c r="I20" s="17">
        <v>1.18</v>
      </c>
      <c r="J20" s="17">
        <f ca="1">ROUND(INDIRECT(ADDRESS(ROW()+(0), COLUMN()+(-3), 1))*INDIRECT(ADDRESS(ROW()+(0), COLUMN()+(-1), 1)), 2)</f>
        <v>1.19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0.45</v>
      </c>
      <c r="H21" s="16"/>
      <c r="I21" s="17">
        <v>0.06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0.335</v>
      </c>
      <c r="H22" s="16"/>
      <c r="I22" s="17">
        <v>23.31</v>
      </c>
      <c r="J22" s="17">
        <f ca="1">ROUND(INDIRECT(ADDRESS(ROW()+(0), COLUMN()+(-3), 1))*INDIRECT(ADDRESS(ROW()+(0), COLUMN()+(-1), 1)), 2)</f>
        <v>7.81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0.335</v>
      </c>
      <c r="H23" s="20"/>
      <c r="I23" s="21">
        <v>22.13</v>
      </c>
      <c r="J23" s="21">
        <f ca="1">ROUND(INDIRECT(ADDRESS(ROW()+(0), COLUMN()+(-3), 1))*INDIRECT(ADDRESS(ROW()+(0), COLUMN()+(-1), 1)), 2)</f>
        <v>7.41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64.24</v>
      </c>
      <c r="J24" s="24">
        <f ca="1">ROUND(INDIRECT(ADDRESS(ROW()+(0), COLUMN()+(-3), 1))*INDIRECT(ADDRESS(ROW()+(0), COLUMN()+(-1), 1))/100, 2)</f>
        <v>1.28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65.52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842016</v>
      </c>
      <c r="G29" s="31"/>
      <c r="H29" s="31">
        <v>842017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162010</v>
      </c>
      <c r="G31" s="31"/>
      <c r="H31" s="31">
        <v>162011</v>
      </c>
      <c r="I31" s="31"/>
      <c r="J31" s="31"/>
      <c r="K31" s="31" t="s">
        <v>68</v>
      </c>
    </row>
    <row r="32" spans="1:11" ht="24.0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132006</v>
      </c>
      <c r="G33" s="31"/>
      <c r="H33" s="31">
        <v>132007</v>
      </c>
      <c r="I33" s="31"/>
      <c r="J33" s="31"/>
      <c r="K33" s="31" t="s">
        <v>71</v>
      </c>
    </row>
    <row r="34" spans="1:11" ht="13.50" thickBot="1" customHeight="1">
      <c r="A34" s="34" t="s">
        <v>72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5" spans="1:11" ht="13.50" thickBot="1" customHeight="1">
      <c r="A35" s="32" t="s">
        <v>73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  <c r="K35" s="33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3"/>
    <mergeCell ref="H33:J33"/>
    <mergeCell ref="K33:K35"/>
    <mergeCell ref="A34:E34"/>
    <mergeCell ref="F34:G34"/>
    <mergeCell ref="H34:J34"/>
    <mergeCell ref="A35:E35"/>
    <mergeCell ref="F35:G35"/>
    <mergeCell ref="H35:J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