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<sst xmlns="http://schemas.openxmlformats.org/spreadsheetml/2006/main" count="69" uniqueCount="69">
  <si>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</si>
  <si>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</si>
  <si>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</si>
  <si>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</si>
  <si>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Ligero/1000 / 1x12,5 Ultra L-Tec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/ 12,5 / com os bordos longitudinais afinados, standard, de massa superficial baixa Ultra L-Tec "PLADUR", Euroclasse A2-s1, d0 de reacção ao fogo, segundo NP EN 13501-1. Inclusive banda estanque autocolante "PLADUR", perfis em U CP-48/600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</si>
  <si>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</si>
  <si>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</si>
  <si>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</si>
  <si>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</si>
  <si>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</si>
  <si>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</si>
  <si>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</si>
  <si>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</si>
  <si>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</si>
  <si>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</si>
  <si>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</si>
  <si>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</si>
  <si>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</si>
  <si>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</si>
  <si>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</si>
  <si>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</si>
  <si>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</si>
  <si>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</si>
  <si>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</si>
  <si>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</si>
  <si>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</si>
  <si>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mt12psp010qTB</t>
  </si>
  <si>
    <t xml:space="preserve">m²</t>
  </si>
  <si>
    <t xml:space="preserve">Placa de gesso laminado A / EN 520 - 1200 / / 12,5 / com os bordos longitudinais afinados, standard, de massa superficial baixa Ultra L-Tec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</si>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</sst>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1.7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0.91</v>
      </c>
      <c r="G9" s="11"/>
      <c r="H9" s="13">
        <v>2.31</v>
      </c>
      <c r="I9" s="13">
        <f ca="1">ROUND(INDIRECT(ADDRESS(ROW()+(0), COLUMN()+(-3), 1))*INDIRECT(ADDRESS(ROW()+(0), COLUMN()+(-1), 1)), 2)</f>
        <v>2.1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0.64</v>
      </c>
      <c r="G10" s="16"/>
      <c r="H10" s="17">
        <v>0.06</v>
      </c>
      <c r="I10" s="17">
        <f ca="1">ROUND(INDIRECT(ADDRESS(ROW()+(0), COLUMN()+(-3), 1))*INDIRECT(ADDRESS(ROW()+(0), COLUMN()+(-1), 1)), 2)</f>
        <v>0.04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0.64</v>
      </c>
      <c r="G11" s="16"/>
      <c r="H11" s="17">
        <v>0.97</v>
      </c>
      <c r="I11" s="17">
        <f ca="1">ROUND(INDIRECT(ADDRESS(ROW()+(0), COLUMN()+(-3), 1))*INDIRECT(ADDRESS(ROW()+(0), COLUMN()+(-1), 1)), 2)</f>
        <v>0.62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2.08</v>
      </c>
      <c r="I12" s="17">
        <f ca="1">ROUND(INDIRECT(ADDRESS(ROW()+(0), COLUMN()+(-3), 1))*INDIRECT(ADDRESS(ROW()+(0), COLUMN()+(-1), 1)), 2)</f>
        <v>2.18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1.75</v>
      </c>
      <c r="G13" s="16"/>
      <c r="H13" s="17">
        <v>1.26</v>
      </c>
      <c r="I13" s="17">
        <f ca="1">ROUND(INDIRECT(ADDRESS(ROW()+(0), COLUMN()+(-3), 1))*INDIRECT(ADDRESS(ROW()+(0), COLUMN()+(-1), 1)), 2)</f>
        <v>2.21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7.17</v>
      </c>
      <c r="I14" s="17">
        <f ca="1">ROUND(INDIRECT(ADDRESS(ROW()+(0), COLUMN()+(-3), 1))*INDIRECT(ADDRESS(ROW()+(0), COLUMN()+(-1), 1)), 2)</f>
        <v>7.53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18</v>
      </c>
      <c r="G15" s="16"/>
      <c r="H15" s="17">
        <v>0.01</v>
      </c>
      <c r="I15" s="17">
        <f ca="1">ROUND(INDIRECT(ADDRESS(ROW()+(0), COLUMN()+(-3), 1))*INDIRECT(ADDRESS(ROW()+(0), COLUMN()+(-1), 1)), 2)</f>
        <v>0.18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0.7</v>
      </c>
      <c r="G16" s="16"/>
      <c r="H16" s="17">
        <v>0.32</v>
      </c>
      <c r="I16" s="17">
        <f ca="1">ROUND(INDIRECT(ADDRESS(ROW()+(0), COLUMN()+(-3), 1))*INDIRECT(ADDRESS(ROW()+(0), COLUMN()+(-1), 1)), 2)</f>
        <v>0.22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0.42</v>
      </c>
      <c r="G17" s="16"/>
      <c r="H17" s="17">
        <v>1.24</v>
      </c>
      <c r="I17" s="17">
        <f ca="1">ROUND(INDIRECT(ADDRESS(ROW()+(0), COLUMN()+(-3), 1))*INDIRECT(ADDRESS(ROW()+(0), COLUMN()+(-1), 1)), 2)</f>
        <v>0.52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0.06</v>
      </c>
      <c r="I18" s="17">
        <f ca="1">ROUND(INDIRECT(ADDRESS(ROW()+(0), COLUMN()+(-3), 1))*INDIRECT(ADDRESS(ROW()+(0), COLUMN()+(-1), 1)), 2)</f>
        <v>0.13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0.196</v>
      </c>
      <c r="G19" s="16"/>
      <c r="H19" s="17">
        <v>23.31</v>
      </c>
      <c r="I19" s="17">
        <f ca="1">ROUND(INDIRECT(ADDRESS(ROW()+(0), COLUMN()+(-3), 1))*INDIRECT(ADDRESS(ROW()+(0), COLUMN()+(-1), 1)), 2)</f>
        <v>4.57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0.196</v>
      </c>
      <c r="G20" s="20"/>
      <c r="H20" s="21">
        <v>22.13</v>
      </c>
      <c r="I20" s="21">
        <f ca="1">ROUND(INDIRECT(ADDRESS(ROW()+(0), COLUMN()+(-3), 1))*INDIRECT(ADDRESS(ROW()+(0), COLUMN()+(-1), 1)), 2)</f>
        <v>4.34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24.64</v>
      </c>
      <c r="I21" s="24">
        <f ca="1">ROUND(INDIRECT(ADDRESS(ROW()+(0), COLUMN()+(-3), 1))*INDIRECT(ADDRESS(ROW()+(0), COLUMN()+(-1), 1))/100, 2)</f>
        <v>0.49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25.13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