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<sst xmlns="http://schemas.openxmlformats.org/spreadsheetml/2006/main" count="72" uniqueCount="72">
  <si>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</si>
  <si>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</si>
  <si>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</si>
  <si>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</si>
  <si>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2x12,5 N "PLADUR" (12,5+12,5+46), constituído por: ESTRUTURA: estrutura metálica de aço galvanizado de perfis primários P-48/600, de 45 mm de largura e 0,6 mm de espessura com uma modulação de 1000 mm e suspensos da laje ou elemento de suporte de betão com varões cada 1500 mm, e perfis secundários S-1000, de 45 mm de largura e 0,6 mm de espessura fixados perpendicularmente aos perfis primários com uma modulação de 600 mm; PLACAS: duas camadas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JF "PLADUR",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</si>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</sst>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0.97</v>
      </c>
      <c r="J11" s="17">
        <f ca="1">ROUND(INDIRECT(ADDRESS(ROW()+(0), COLUMN()+(-3), 1))*INDIRECT(ADDRESS(ROW()+(0), COLUMN()+(-1), 1)), 2)</f>
        <v>0.68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2.1</v>
      </c>
      <c r="H14" s="16"/>
      <c r="I14" s="17">
        <v>6.97</v>
      </c>
      <c r="J14" s="17">
        <f ca="1">ROUND(INDIRECT(ADDRESS(ROW()+(0), COLUMN()+(-3), 1))*INDIRECT(ADDRESS(ROW()+(0), COLUMN()+(-1), 1)), 2)</f>
        <v>14.64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0.02</v>
      </c>
      <c r="J16" s="17">
        <f ca="1">ROUND(INDIRECT(ADDRESS(ROW()+(0), COLUMN()+(-3), 1))*INDIRECT(ADDRESS(ROW()+(0), COLUMN()+(-1), 1)), 2)</f>
        <v>0.5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0.32</v>
      </c>
      <c r="J17" s="17">
        <f ca="1">ROUND(INDIRECT(ADDRESS(ROW()+(0), COLUMN()+(-3), 1))*INDIRECT(ADDRESS(ROW()+(0), COLUMN()+(-1), 1)), 2)</f>
        <v>0.22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0.84</v>
      </c>
      <c r="H18" s="16"/>
      <c r="I18" s="17">
        <v>1.27</v>
      </c>
      <c r="J18" s="17">
        <f ca="1">ROUND(INDIRECT(ADDRESS(ROW()+(0), COLUMN()+(-3), 1))*INDIRECT(ADDRESS(ROW()+(0), COLUMN()+(-1), 1)), 2)</f>
        <v>1.07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4.2</v>
      </c>
      <c r="H19" s="16"/>
      <c r="I19" s="17">
        <v>0.06</v>
      </c>
      <c r="J19" s="17">
        <f ca="1">ROUND(INDIRECT(ADDRESS(ROW()+(0), COLUMN()+(-3), 1))*INDIRECT(ADDRESS(ROW()+(0), COLUMN()+(-1), 1)), 2)</f>
        <v>0.25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0.247</v>
      </c>
      <c r="H20" s="16"/>
      <c r="I20" s="17">
        <v>23.31</v>
      </c>
      <c r="J20" s="17">
        <f ca="1">ROUND(INDIRECT(ADDRESS(ROW()+(0), COLUMN()+(-3), 1))*INDIRECT(ADDRESS(ROW()+(0), COLUMN()+(-1), 1)), 2)</f>
        <v>5.76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0.247</v>
      </c>
      <c r="H21" s="20"/>
      <c r="I21" s="21">
        <v>22.13</v>
      </c>
      <c r="J21" s="21">
        <f ca="1">ROUND(INDIRECT(ADDRESS(ROW()+(0), COLUMN()+(-3), 1))*INDIRECT(ADDRESS(ROW()+(0), COLUMN()+(-1), 1)), 2)</f>
        <v>5.47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35.3</v>
      </c>
      <c r="J22" s="24">
        <f ca="1">ROUND(INDIRECT(ADDRESS(ROW()+(0), COLUMN()+(-3), 1))*INDIRECT(ADDRESS(ROW()+(0), COLUMN()+(-1), 1))/100, 2)</f>
        <v>0.71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36.01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63</v>
      </c>
    </row>
    <row r="31" spans="1:11" ht="13.5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66</v>
      </c>
    </row>
    <row r="33" spans="1:11" ht="13.5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68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