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<sst xmlns="http://schemas.openxmlformats.org/spreadsheetml/2006/main" count="69" uniqueCount="69">
  <si>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</si>
  <si>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</si>
  <si>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</si>
  <si>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</si>
  <si>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1200/1000 / 1x12,5 N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A / EN 520 - 1200 / 2400 / 12,5 / com os bordos longitudinais afinados, standard N "PLADUR", Euroclasse A2-s1, d0 de reacção ao fogo, segundo NP EN 13501-1. Inclusive banda estanque autocolante "PLADUR", perfis em U CP-48/600 "PLADUR", fixações para a ancoragem dos perfis, parafusos para a fixação das placas, massa de secagem em pó JF "PLADUR",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</si>
  <si>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</si>
  <si>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</si>
  <si>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</si>
  <si>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</si>
  <si>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</si>
  <si>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</si>
  <si>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</si>
  <si>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</si>
  <si>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</si>
  <si>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</si>
  <si>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</si>
  <si>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</si>
  <si>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</si>
  <si>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</si>
  <si>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</si>
  <si>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</si>
  <si>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</si>
  <si>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</si>
  <si>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</si>
  <si>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</si>
  <si>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</si>
  <si>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mt12psp010jaq</t>
  </si>
  <si>
    <t xml:space="preserve">m²</t>
  </si>
  <si>
    <t xml:space="preserve">Placa de gesso laminado A / EN 520 - 1200 / 2400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</si>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</sst>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0.91</v>
      </c>
      <c r="H9" s="11"/>
      <c r="I9" s="13">
        <v>2.31</v>
      </c>
      <c r="J9" s="13">
        <f ca="1">ROUND(INDIRECT(ADDRESS(ROW()+(0), COLUMN()+(-3), 1))*INDIRECT(ADDRESS(ROW()+(0), COLUMN()+(-1), 1)), 2)</f>
        <v>2.1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</v>
      </c>
      <c r="H10" s="16"/>
      <c r="I10" s="17">
        <v>0.06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0.64</v>
      </c>
      <c r="H11" s="16"/>
      <c r="I11" s="17">
        <v>0.97</v>
      </c>
      <c r="J11" s="17">
        <f ca="1">ROUND(INDIRECT(ADDRESS(ROW()+(0), COLUMN()+(-3), 1))*INDIRECT(ADDRESS(ROW()+(0), COLUMN()+(-1), 1)), 2)</f>
        <v>0.62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1.75</v>
      </c>
      <c r="H13" s="16"/>
      <c r="I13" s="17">
        <v>1.26</v>
      </c>
      <c r="J13" s="17">
        <f ca="1">ROUND(INDIRECT(ADDRESS(ROW()+(0), COLUMN()+(-3), 1))*INDIRECT(ADDRESS(ROW()+(0), COLUMN()+(-1), 1)), 2)</f>
        <v>2.21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6.96</v>
      </c>
      <c r="J14" s="17">
        <f ca="1">ROUND(INDIRECT(ADDRESS(ROW()+(0), COLUMN()+(-3), 1))*INDIRECT(ADDRESS(ROW()+(0), COLUMN()+(-1), 1)), 2)</f>
        <v>7.31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18</v>
      </c>
      <c r="H15" s="16"/>
      <c r="I15" s="17">
        <v>0.01</v>
      </c>
      <c r="J15" s="17">
        <f ca="1">ROUND(INDIRECT(ADDRESS(ROW()+(0), COLUMN()+(-3), 1))*INDIRECT(ADDRESS(ROW()+(0), COLUMN()+(-1), 1)), 2)</f>
        <v>0.18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</v>
      </c>
      <c r="H16" s="16"/>
      <c r="I16" s="17">
        <v>0.32</v>
      </c>
      <c r="J16" s="17">
        <f ca="1">ROUND(INDIRECT(ADDRESS(ROW()+(0), COLUMN()+(-3), 1))*INDIRECT(ADDRESS(ROW()+(0), COLUMN()+(-1), 1)), 2)</f>
        <v>0.22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0.42</v>
      </c>
      <c r="H17" s="16"/>
      <c r="I17" s="17">
        <v>1.27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2.1</v>
      </c>
      <c r="H18" s="16"/>
      <c r="I18" s="17">
        <v>0.06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0.196</v>
      </c>
      <c r="H19" s="16"/>
      <c r="I19" s="17">
        <v>23.31</v>
      </c>
      <c r="J19" s="17">
        <f ca="1">ROUND(INDIRECT(ADDRESS(ROW()+(0), COLUMN()+(-3), 1))*INDIRECT(ADDRESS(ROW()+(0), COLUMN()+(-1), 1)), 2)</f>
        <v>4.57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0.196</v>
      </c>
      <c r="H20" s="20"/>
      <c r="I20" s="21">
        <v>22.13</v>
      </c>
      <c r="J20" s="21">
        <f ca="1">ROUND(INDIRECT(ADDRESS(ROW()+(0), COLUMN()+(-3), 1))*INDIRECT(ADDRESS(ROW()+(0), COLUMN()+(-1), 1)), 2)</f>
        <v>4.34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24.43</v>
      </c>
      <c r="J21" s="24">
        <f ca="1">ROUND(INDIRECT(ADDRESS(ROW()+(0), COLUMN()+(-3), 1))*INDIRECT(ADDRESS(ROW()+(0), COLUMN()+(-1), 1))/100, 2)</f>
        <v>0.49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24.92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