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<sst xmlns="http://schemas.openxmlformats.org/spreadsheetml/2006/main" count="30" uniqueCount="30">
  <si>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</si>
  <si>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SAU001</t>
  </si>
  <si>
    <t xml:space="preserve">Ud</t>
  </si>
  <si>
    <t xml:space="preserve">Urinol de porcelana sanitária.</t>
  </si>
  <si>
    <r>
      <rPr>
        <sz val="8.25"/>
        <color rgb="FF000000"/>
        <rFont val="Arial"/>
        <family val="2"/>
      </rPr>
      <t xml:space="preserve">Urinol de porcelana sanitária, com alimentação e escoamento à vista, gama básica, cor branca, de 250x320 mm, equipado com torneiras temporizadas encastradas, gama média, acabamento cromado, de 25x108 mm torneiras temporizadas encastradas, gama média, acabamento cromado, de 25x108 mm e elemento de drenagem aparente, cor branca.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</si>
  <si>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</si>
  <si>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</si>
  <si>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</si>
  <si>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</si>
  <si>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</si>
  <si>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</si>
  <si>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mt30uag020b</t>
  </si>
  <si>
    <t xml:space="preserve">Ud</t>
  </si>
  <si>
    <t xml:space="preserve">Urinol de porcelana sanitária, com alimentação e escoamento à vista, gama básica, cor branca, de 250x320 mm, com jogo de fixação mural de aço.</t>
  </si>
  <si>
    <t xml:space="preserve">mt31gtg032a</t>
  </si>
  <si>
    <t xml:space="preserve">Ud</t>
  </si>
  <si>
    <t xml:space="preserve">Torneiras temporizadas encastradas para urinol, gama média, acabamento cromado, de 25x108 mm.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</si>
  <si>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</si>
  <si>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</si>
  <si>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</si>
  <si>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</si>
  <si>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</si>
  <si>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</si>
  <si>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</si>
  <si>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</si>
  <si>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</si>
  <si>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</si>
  <si>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</si>
  <si>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95,71€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</si>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</sst>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77.6</v>
      </c>
      <c r="G9" s="13">
        <f ca="1">ROUND(INDIRECT(ADDRESS(ROW()+(0), COLUMN()+(-2), 1))*INDIRECT(ADDRESS(ROW()+(0), COLUMN()+(-1), 1)), 2)</f>
        <v>77.6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80.7</v>
      </c>
      <c r="G10" s="17">
        <f ca="1">ROUND(INDIRECT(ADDRESS(ROW()+(0), COLUMN()+(-2), 1))*INDIRECT(ADDRESS(ROW()+(0), COLUMN()+(-1), 1)), 2)</f>
        <v>80.7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10.95</v>
      </c>
      <c r="G11" s="17">
        <f ca="1">ROUND(INDIRECT(ADDRESS(ROW()+(0), COLUMN()+(-2), 1))*INDIRECT(ADDRESS(ROW()+(0), COLUMN()+(-1), 1)), 2)</f>
        <v>10.95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7.5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1.3</v>
      </c>
      <c r="F13" s="21">
        <v>23.31</v>
      </c>
      <c r="G13" s="21">
        <f ca="1">ROUND(INDIRECT(ADDRESS(ROW()+(0), COLUMN()+(-2), 1))*INDIRECT(ADDRESS(ROW()+(0), COLUMN()+(-1), 1)), 2)</f>
        <v>30.3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199.64</v>
      </c>
      <c r="G14" s="24">
        <f ca="1">ROUND(INDIRECT(ADDRESS(ROW()+(0), COLUMN()+(-2), 1))*INDIRECT(ADDRESS(ROW()+(0), COLUMN()+(-1), 1))/100, 2)</f>
        <v>3.99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203.63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