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<sst xmlns="http://schemas.openxmlformats.org/spreadsheetml/2006/main" count="24" uniqueCount="24">
  <si>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</si>
  <si>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SGL010</t>
  </si>
  <si>
    <t xml:space="preserve">Ud</t>
  </si>
  <si>
    <t xml:space="preserve">Torneira temporizada para lavatório.</t>
  </si>
  <si>
    <r>
      <rPr>
        <sz val="8.25"/>
        <color rgb="FF000000"/>
        <rFont val="Arial"/>
        <family val="2"/>
      </rPr>
      <t xml:space="preserve">Torneiras temporizadas, anti-vandalismo, mural, para lavatório, arejador, com tempo de fluxo de 15 segundos, caudal de 6 l/min. Inclusive elementos de ligação.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</si>
  <si>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</si>
  <si>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</si>
  <si>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</si>
  <si>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</si>
  <si>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</si>
  <si>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</si>
  <si>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mt31gmp050aa</t>
  </si>
  <si>
    <t xml:space="preserve">Ud</t>
  </si>
  <si>
    <t xml:space="preserve">Torneiras temporizadas, anti-vandalismo, mural, para lavatório, arejador, com tempo de fluxo de 15 segundos, caudal de 6 l/min; inclusive elementos de ligação.</t>
  </si>
  <si>
    <t xml:space="preserve">mt37www010</t>
  </si>
  <si>
    <t xml:space="preserve">Ud</t>
  </si>
  <si>
    <t xml:space="preserve">Material auxiliar para instalações de abastecimento de água.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</si>
  <si>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</si>
  <si>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</si>
  <si>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</si>
  <si>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</si>
  <si>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</si>
  <si>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29,19€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</si>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</sst>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06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35.41</v>
      </c>
      <c r="G9" s="13">
        <f ca="1">ROUND(INDIRECT(ADDRESS(ROW()+(0), COLUMN()+(-2), 1))*INDIRECT(ADDRESS(ROW()+(0), COLUMN()+(-1), 1)), 2)</f>
        <v>35.41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1.4</v>
      </c>
      <c r="G10" s="17">
        <f ca="1">ROUND(INDIRECT(ADDRESS(ROW()+(0), COLUMN()+(-2), 1))*INDIRECT(ADDRESS(ROW()+(0), COLUMN()+(-1), 1)), 2)</f>
        <v>1.4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0.2</v>
      </c>
      <c r="F11" s="21">
        <v>23.31</v>
      </c>
      <c r="G11" s="21">
        <f ca="1">ROUND(INDIRECT(ADDRESS(ROW()+(0), COLUMN()+(-2), 1))*INDIRECT(ADDRESS(ROW()+(0), COLUMN()+(-1), 1)), 2)</f>
        <v>4.66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41.47</v>
      </c>
      <c r="G12" s="24">
        <f ca="1">ROUND(INDIRECT(ADDRESS(ROW()+(0), COLUMN()+(-2), 1))*INDIRECT(ADDRESS(ROW()+(0), COLUMN()+(-1), 1))/100, 2)</f>
        <v>0.83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42.3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