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<sst xmlns="http://schemas.openxmlformats.org/spreadsheetml/2006/main" count="24" uniqueCount="24">
  <si>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</si>
  <si>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SGL040</t>
  </si>
  <si>
    <t xml:space="preserve">Ud</t>
  </si>
  <si>
    <t xml:space="preserve">Torneiras electrónicas para lavatório, "GEBERIT".</t>
  </si>
  <si>
    <r>
      <rPr>
        <sz val="8.25"/>
        <color rgb="FF000000"/>
        <rFont val="Arial"/>
        <family val="2"/>
      </rPr>
      <t xml:space="preserve">Torneira electrónica formada por torneira electrónica de bancada, anti-vandalismo, para lavatório, de latão cor preto acabamento mate de fácil limpeza, alimentação através da rede eléctrica, com accionamento da descarga por infravermelhos, código de pedido 116.162.14.1, série Piave "GEBERIT", de 5 l/min de caudal, com caixa técnica exterior com controlo electrónico, misturador, fonte de alimentação de 230/4,5 V, tubos de ligação flexíveis, válvula antirretorno, filtros tipo cesto, sensor de infravermelhos, arejador, chave para arejador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</si>
  <si>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</si>
  <si>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</si>
  <si>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</si>
  <si>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</si>
  <si>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</si>
  <si>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</si>
  <si>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mt31geb010j</t>
  </si>
  <si>
    <t xml:space="preserve">Ud</t>
  </si>
  <si>
    <t xml:space="preserve">Torneira electrónica de bancada, anti-vandalismo, para lavatório, de latão cor preto acabamento mate de fácil limpeza, alimentação através da rede eléctrica, com accionamento da descarga por infravermelhos, código de pedido 116.162.14.1, série Piave "GEBERIT", de 5 l/min de caudal, com caixa técnica exterior com controlo electrónico, misturador, fonte de alimentação de 230/4,5 V, tubos de ligação flexíveis, válvula antirretorno, filtros tipo cesto, sensor de infravermelhos, arejador, chave para arejador e fixações.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</si>
  <si>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</si>
  <si>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</si>
  <si>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</si>
  <si>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</si>
  <si>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</si>
  <si>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</si>
  <si>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</si>
  <si>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</si>
  <si>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520,27€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</si>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</sst>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721.6</v>
      </c>
      <c r="H9" s="13">
        <f ca="1">ROUND(INDIRECT(ADDRESS(ROW()+(0), COLUMN()+(-2), 1))*INDIRECT(ADDRESS(ROW()+(0), COLUMN()+(-1), 1)), 2)</f>
        <v>721.6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23.31</v>
      </c>
      <c r="H11" s="21">
        <f ca="1">ROUND(INDIRECT(ADDRESS(ROW()+(0), COLUMN()+(-2), 1))*INDIRECT(ADDRESS(ROW()+(0), COLUMN()+(-1), 1)), 2)</f>
        <v>11.66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734.66</v>
      </c>
      <c r="H12" s="24">
        <f ca="1">ROUND(INDIRECT(ADDRESS(ROW()+(0), COLUMN()+(-2), 1))*INDIRECT(ADDRESS(ROW()+(0), COLUMN()+(-1), 1))/100, 2)</f>
        <v>14.69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749.35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