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<sst xmlns="http://schemas.openxmlformats.org/spreadsheetml/2006/main" count="30" uniqueCount="30">
  <si>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</si>
  <si>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</si>
  <si>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</si>
  <si>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</si>
  <si>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conjunto de ancoragens de parede para os pés da estrutura, de aço galvanizado, código de pedido 111.064.00.1, kit de extensão para pés de apoio de aço galvanizado, código de pedido 111.848.00.1 e placa de comando para acionamento de cisterna, de plástico, de cor branca, de descarga dupla, código de pedido 115.770.11.5, modelo Sigma01,.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</si>
  <si>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</si>
  <si>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</si>
  <si>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</si>
  <si>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</si>
  <si>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</si>
  <si>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</si>
  <si>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</si>
  <si>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</si>
  <si>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</si>
  <si>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mt30geb099b</t>
  </si>
  <si>
    <t xml:space="preserve">Ud</t>
  </si>
  <si>
    <t xml:space="preserve">Kit de extensão para pés de apoio de aço galvanizado, código de pedido 111.848.00.1, "GEBERIT", com fixações, para estrutura série Duofix.</t>
  </si>
  <si>
    <t xml:space="preserve">mt30geb054b</t>
  </si>
  <si>
    <t xml:space="preserve">Ud</t>
  </si>
  <si>
    <t xml:space="preserve">Conjunto de ancoragens de parede para os pés da estrutura, de aço galvanizado, código de pedido 111.064.00.1, "GEBERIT", com regulação da profundidade, para estrutura série Duofix.</t>
  </si>
  <si>
    <t xml:space="preserve">mt30geb200ga</t>
  </si>
  <si>
    <t xml:space="preserve">Ud</t>
  </si>
  <si>
    <t xml:space="preserve">Placa de comando para acionamento de cisterna, de plástico, de cor branca, de descarga dupla, código de pedido 115.770.11.5,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</si>
  <si>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</si>
  <si>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</si>
  <si>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</si>
  <si>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</si>
  <si>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</si>
  <si>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267,79€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</si>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</sst>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24.00" thickBot="1" customHeight="1">
      <c r="A10" s="14" t="s">
        <v>14</v>
      </c>
      <c r="B10" s="14"/>
      <c r="C10" s="15" t="s">
        <v>15</v>
      </c>
      <c r="D10" s="14" t="s">
        <v>16</v>
      </c>
      <c r="E10" s="16">
        <v>1</v>
      </c>
      <c r="F10" s="17">
        <v>38.2</v>
      </c>
      <c r="G10" s="17">
        <f ca="1">ROUND(INDIRECT(ADDRESS(ROW()+(0), COLUMN()+(-2), 1))*INDIRECT(ADDRESS(ROW()+(0), COLUMN()+(-1), 1)), 2)</f>
        <v>38.2</v>
      </c>
    </row>
    <row r="11" spans="1:7" ht="24.00" thickBot="1" customHeight="1">
      <c r="A11" s="14" t="s">
        <v>17</v>
      </c>
      <c r="B11" s="14"/>
      <c r="C11" s="15" t="s">
        <v>18</v>
      </c>
      <c r="D11" s="14" t="s">
        <v>19</v>
      </c>
      <c r="E11" s="16">
        <v>1</v>
      </c>
      <c r="F11" s="17">
        <v>43.5</v>
      </c>
      <c r="G11" s="17">
        <f ca="1">ROUND(INDIRECT(ADDRESS(ROW()+(0), COLUMN()+(-2), 1))*INDIRECT(ADDRESS(ROW()+(0), COLUMN()+(-1), 1)), 2)</f>
        <v>43.5</v>
      </c>
    </row>
    <row r="12" spans="1:7" ht="34.50" thickBot="1" customHeight="1">
      <c r="A12" s="14" t="s">
        <v>20</v>
      </c>
      <c r="B12" s="14"/>
      <c r="C12" s="15" t="s">
        <v>21</v>
      </c>
      <c r="D12" s="14" t="s">
        <v>22</v>
      </c>
      <c r="E12" s="16">
        <v>1</v>
      </c>
      <c r="F12" s="17">
        <v>56.3</v>
      </c>
      <c r="G12" s="17">
        <f ca="1">ROUND(INDIRECT(ADDRESS(ROW()+(0), COLUMN()+(-2), 1))*INDIRECT(ADDRESS(ROW()+(0), COLUMN()+(-1), 1)), 2)</f>
        <v>56.3</v>
      </c>
    </row>
    <row r="13" spans="1:7" ht="13.50" thickBot="1" customHeight="1">
      <c r="A13" s="14" t="s">
        <v>23</v>
      </c>
      <c r="B13" s="14"/>
      <c r="C13" s="18" t="s">
        <v>24</v>
      </c>
      <c r="D13" s="19" t="s">
        <v>25</v>
      </c>
      <c r="E13" s="20">
        <v>1.3</v>
      </c>
      <c r="F13" s="21">
        <v>23.31</v>
      </c>
      <c r="G13" s="21">
        <f ca="1">ROUND(INDIRECT(ADDRESS(ROW()+(0), COLUMN()+(-2), 1))*INDIRECT(ADDRESS(ROW()+(0), COLUMN()+(-1), 1)), 2)</f>
        <v>30.3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558.6</v>
      </c>
      <c r="G14" s="24">
        <f ca="1">ROUND(INDIRECT(ADDRESS(ROW()+(0), COLUMN()+(-2), 1))*INDIRECT(ADDRESS(ROW()+(0), COLUMN()+(-1), 1))/100, 2)</f>
        <v>11.17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569.77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