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<sst xmlns="http://schemas.openxmlformats.org/spreadsheetml/2006/main" count="27" uniqueCount="27">
  <si>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</si>
  <si>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</si>
  <si>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</si>
  <si>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</si>
  <si>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kit de isolamento sonoro, código de pedido 156.050.00.1 e placa de comando para acionamento de cisterna de plástico, lacado acabamento mate imitação cromado de fácil limpeza com embelezador acabamento brilhante imitação cromado, de descarga única interrompível, código de pedido 115.758.JQ.5, modelo Sigma10,.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</si>
  <si>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</si>
  <si>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</si>
  <si>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</si>
  <si>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</si>
  <si>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</si>
  <si>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</si>
  <si>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</si>
  <si>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</si>
  <si>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</si>
  <si>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mt30geb057b</t>
  </si>
  <si>
    <t xml:space="preserve">Ud</t>
  </si>
  <si>
    <t xml:space="preserve">Kit de isolamento sonoro, código de pedido 156.050.00.1, "GEBERIT", com anilhas, casquilhos de isolamento e manta isolante de polietileno de 400x420x50 mm cor branca, para sanita ou bidé suspensos.</t>
  </si>
  <si>
    <t xml:space="preserve">mt30geb210xd</t>
  </si>
  <si>
    <t xml:space="preserve">Ud</t>
  </si>
  <si>
    <t xml:space="preserve">Placa de comando para acionamento de cisterna de plástico, lacado acabamento mate imitação cromado de fácil limpeza com embelezador acabamento brilhante imitação cromado, de descarga única interrompível, código de pedido 115.758.JQ.5, modelo Sigma10 "GEBERIT", de 246x164x14 mm, com aro de fixação, parafusos de comando e alavanca de interrupção, para cisterna encastrada.</t>
  </si>
  <si>
    <t xml:space="preserve">mo008</t>
  </si>
  <si>
    <t xml:space="preserve">h</t>
  </si>
  <si>
    <t xml:space="preserve">Oficial de 1ª canalizador.</t>
  </si>
  <si>
    <t xml:space="preserve">%</t>
  </si>
  <si>
    <t xml:space="preserve">Custos directos complementares</t>
  </si>
  <si>
    <t xml:space="preserve">Custo de manutenção decenal: 264,54€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</si>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</sst>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34.50" thickBot="1" customHeight="1">
      <c r="A10" s="14" t="s">
        <v>14</v>
      </c>
      <c r="B10" s="14"/>
      <c r="C10" s="15" t="s">
        <v>15</v>
      </c>
      <c r="D10" s="14" t="s">
        <v>16</v>
      </c>
      <c r="E10" s="16">
        <v>1</v>
      </c>
      <c r="F10" s="17">
        <v>10</v>
      </c>
      <c r="G10" s="17">
        <f ca="1">ROUND(INDIRECT(ADDRESS(ROW()+(0), COLUMN()+(-2), 1))*INDIRECT(ADDRESS(ROW()+(0), COLUMN()+(-1), 1)), 2)</f>
        <v>10</v>
      </c>
    </row>
    <row r="11" spans="1:7" ht="55.50" thickBot="1" customHeight="1">
      <c r="A11" s="14" t="s">
        <v>17</v>
      </c>
      <c r="B11" s="14"/>
      <c r="C11" s="15" t="s">
        <v>18</v>
      </c>
      <c r="D11" s="14" t="s">
        <v>19</v>
      </c>
      <c r="E11" s="16">
        <v>1</v>
      </c>
      <c r="F11" s="17">
        <v>124.7</v>
      </c>
      <c r="G11" s="17">
        <f ca="1">ROUND(INDIRECT(ADDRESS(ROW()+(0), COLUMN()+(-2), 1))*INDIRECT(ADDRESS(ROW()+(0), COLUMN()+(-1), 1)), 2)</f>
        <v>124.7</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551.81</v>
      </c>
      <c r="G13" s="24">
        <f ca="1">ROUND(INDIRECT(ADDRESS(ROW()+(0), COLUMN()+(-2), 1))*INDIRECT(ADDRESS(ROW()+(0), COLUMN()+(-1), 1))/100, 2)</f>
        <v>11.04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562.85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