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<sst xmlns="http://schemas.openxmlformats.org/spreadsheetml/2006/main" count="27" uniqueCount="27">
  <si>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</si>
  <si>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</si>
  <si>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</si>
  <si>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</si>
  <si>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tubo de ligação excêntrico de 5 cm, de PVC, de 90 mm de diâmetro, código de pedido 388.352.29.1 e placa de comando para acionamento de cisterna de plástico, lacado acabamento mate imitação cromado de fácil limpeza com embelezador acabamento brilhante imitação cromado, de descarga única interrompível, código de pedido 115.758.JQ.5, modelo Sigma10,.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</si>
  <si>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</si>
  <si>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</si>
  <si>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</si>
  <si>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</si>
  <si>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</si>
  <si>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</si>
  <si>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</si>
  <si>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</si>
  <si>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</si>
  <si>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mt30geb510b</t>
  </si>
  <si>
    <t xml:space="preserve">Ud</t>
  </si>
  <si>
    <t xml:space="preserve">Tubo de ligação excêntrico de 5 cm, de PVC, de 90 mm de diâmetro, código de pedido 388.352.29.1, "GEBERIT", com juntas de EPDM, para sanita suspensa.</t>
  </si>
  <si>
    <t xml:space="preserve">mt30geb210xd</t>
  </si>
  <si>
    <t xml:space="preserve">Ud</t>
  </si>
  <si>
    <t xml:space="preserve">Placa de comando para acionamento de cisterna de plástico, lacado acabamento mate imitação cromado de fácil limpeza com embelezador acabamento brilhante imitação cromado, de descarga única interrompível, código de pedido 115.758.JQ.5, modelo Sigma10 "GEBERIT", de 246x164x14 mm, com aro de fixação, parafusos de comando e alavanca de interrupção, para cisterna encastrada.</t>
  </si>
  <si>
    <t xml:space="preserve">mo008</t>
  </si>
  <si>
    <t xml:space="preserve">h</t>
  </si>
  <si>
    <t xml:space="preserve">Oficial de 1ª canalizador.</t>
  </si>
  <si>
    <t xml:space="preserve">%</t>
  </si>
  <si>
    <t xml:space="preserve">Custos directos complementares</t>
  </si>
  <si>
    <t xml:space="preserve">Custo de manutenção decenal: 267,60€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</si>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</sst>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16.4</v>
      </c>
      <c r="G10" s="17">
        <f ca="1">ROUND(INDIRECT(ADDRESS(ROW()+(0), COLUMN()+(-2), 1))*INDIRECT(ADDRESS(ROW()+(0), COLUMN()+(-1), 1)), 2)</f>
        <v>16.4</v>
      </c>
    </row>
    <row r="11" spans="1:7" ht="55.50" thickBot="1" customHeight="1">
      <c r="A11" s="14" t="s">
        <v>17</v>
      </c>
      <c r="B11" s="14"/>
      <c r="C11" s="15" t="s">
        <v>18</v>
      </c>
      <c r="D11" s="14" t="s">
        <v>19</v>
      </c>
      <c r="E11" s="16">
        <v>1</v>
      </c>
      <c r="F11" s="17">
        <v>124.7</v>
      </c>
      <c r="G11" s="17">
        <f ca="1">ROUND(INDIRECT(ADDRESS(ROW()+(0), COLUMN()+(-2), 1))*INDIRECT(ADDRESS(ROW()+(0), COLUMN()+(-1), 1)), 2)</f>
        <v>124.7</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558.21</v>
      </c>
      <c r="G13" s="24">
        <f ca="1">ROUND(INDIRECT(ADDRESS(ROW()+(0), COLUMN()+(-2), 1))*INDIRECT(ADDRESS(ROW()+(0), COLUMN()+(-1), 1))/100, 2)</f>
        <v>11.16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569.37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