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<sst xmlns="http://schemas.openxmlformats.org/spreadsheetml/2006/main" count="27" uniqueCount="27">
  <si>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</si>
  <si>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</si>
  <si>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</si>
  <si>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</si>
  <si>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tubo de ligação excêntrico de 5 cm, de PVC, de 90 mm de diâmetro, código de pedido 388.352.29.1 e placa de comando para acionamento de cisterna, de plástico, lacado de cor branca acabamento mate de fácil limpeza com embelezadores de cor branca, de descarga dupla, código de pedido 115.882.01.1, modelo Sigma20,.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</si>
  <si>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</si>
  <si>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</si>
  <si>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</si>
  <si>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</si>
  <si>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</si>
  <si>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</si>
  <si>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</si>
  <si>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</si>
  <si>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</si>
  <si>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mt30geb510b</t>
  </si>
  <si>
    <t xml:space="preserve">Ud</t>
  </si>
  <si>
    <t xml:space="preserve">Tubo de ligação excêntrico de 5 cm, de PVC, de 90 mm de diâmetro, código de pedido 388.352.29.1, "GEBERIT", com juntas de EPDM, para sanita suspensa.</t>
  </si>
  <si>
    <t xml:space="preserve">mt30geb220ya</t>
  </si>
  <si>
    <t xml:space="preserve">Ud</t>
  </si>
  <si>
    <t xml:space="preserve">Placa de comando para acionamento de cisterna, de plástico, lacado de cor branca acabamento mate de fácil limpeza com embelezadores de cor branca, de descarga dupla, código de pedido 115.882.01.1, modelo Sigma20 "GEBERIT", de 246x164x12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</si>
  <si>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</si>
  <si>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</si>
  <si>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</si>
  <si>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</si>
  <si>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</si>
  <si>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276,52€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</si>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</sst>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390.3</v>
      </c>
      <c r="G9" s="13">
        <f ca="1">ROUND(INDIRECT(ADDRESS(ROW()+(0), COLUMN()+(-2), 1))*INDIRECT(ADDRESS(ROW()+(0), COLUMN()+(-1), 1)), 2)</f>
        <v>390.3</v>
      </c>
    </row>
    <row r="10" spans="1:7" ht="24.00" thickBot="1" customHeight="1">
      <c r="A10" s="14" t="s">
        <v>14</v>
      </c>
      <c r="B10" s="14"/>
      <c r="C10" s="15" t="s">
        <v>15</v>
      </c>
      <c r="D10" s="14" t="s">
        <v>16</v>
      </c>
      <c r="E10" s="16">
        <v>1</v>
      </c>
      <c r="F10" s="17">
        <v>16.4</v>
      </c>
      <c r="G10" s="17">
        <f ca="1">ROUND(INDIRECT(ADDRESS(ROW()+(0), COLUMN()+(-2), 1))*INDIRECT(ADDRESS(ROW()+(0), COLUMN()+(-1), 1)), 2)</f>
        <v>16.4</v>
      </c>
    </row>
    <row r="11" spans="1:7" ht="45.00" thickBot="1" customHeight="1">
      <c r="A11" s="14" t="s">
        <v>17</v>
      </c>
      <c r="B11" s="14"/>
      <c r="C11" s="15" t="s">
        <v>18</v>
      </c>
      <c r="D11" s="14" t="s">
        <v>19</v>
      </c>
      <c r="E11" s="16">
        <v>1</v>
      </c>
      <c r="F11" s="17">
        <v>143.3</v>
      </c>
      <c r="G11" s="17">
        <f ca="1">ROUND(INDIRECT(ADDRESS(ROW()+(0), COLUMN()+(-2), 1))*INDIRECT(ADDRESS(ROW()+(0), COLUMN()+(-1), 1)), 2)</f>
        <v>143.3</v>
      </c>
    </row>
    <row r="12" spans="1:7" ht="13.50" thickBot="1" customHeight="1">
      <c r="A12" s="14" t="s">
        <v>20</v>
      </c>
      <c r="B12" s="14"/>
      <c r="C12" s="18" t="s">
        <v>21</v>
      </c>
      <c r="D12" s="19" t="s">
        <v>22</v>
      </c>
      <c r="E12" s="20">
        <v>1.15</v>
      </c>
      <c r="F12" s="21">
        <v>23.31</v>
      </c>
      <c r="G12" s="21">
        <f ca="1">ROUND(INDIRECT(ADDRESS(ROW()+(0), COLUMN()+(-2), 1))*INDIRECT(ADDRESS(ROW()+(0), COLUMN()+(-1), 1)), 2)</f>
        <v>26.81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576.81</v>
      </c>
      <c r="G13" s="24">
        <f ca="1">ROUND(INDIRECT(ADDRESS(ROW()+(0), COLUMN()+(-2), 1))*INDIRECT(ADDRESS(ROW()+(0), COLUMN()+(-1), 1))/100, 2)</f>
        <v>11.54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588.35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