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<sst xmlns="http://schemas.openxmlformats.org/spreadsheetml/2006/main" count="27" uniqueCount="27">
  <si>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</si>
  <si>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</si>
  <si>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</si>
  <si>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</si>
  <si>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comando à distância circular para accionamento pneumático, de plástico, de cor branca, de descarga dupla, código de pedido 116.042.11.1, série 01, com placa de acesso para inspecção de cisterna, de zinco, acabamento personalizável, código de pedido 115.766.00.1.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</si>
  <si>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</si>
  <si>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</si>
  <si>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</si>
  <si>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</si>
  <si>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</si>
  <si>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</si>
  <si>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</si>
  <si>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</si>
  <si>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</si>
  <si>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mt30geb450ja</t>
  </si>
  <si>
    <t xml:space="preserve">Ud</t>
  </si>
  <si>
    <t xml:space="preserve">Comando à distância circular para accionamento pneumático, de plástico, de cor branca, de descarga dupla, código de pedido 116.042.11.1, série 01 "GEBERIT", de 94 mm de diâmetro e 6 mm de profundidade, com dispositivo de descarga pneumático, tubo pneumático de 2 m de comprimento, tubo guia de 1,7 m de comprimento, caixa de encastrar e fixações, para instalação encastrada, para cisterna modelo Sigma 12 cm.</t>
  </si>
  <si>
    <t xml:space="preserve">mt30geb285qa</t>
  </si>
  <si>
    <t xml:space="preserve">Ud</t>
  </si>
  <si>
    <t xml:space="preserve">Placa de acesso para inspecção de cisterna, de zinco, acabamento personalizável, código de pedido 115.766.00.1 "GEBERIT", de 246x164x9 mm, com aro de fixação, para cisterna encastrada série Sigma.</t>
  </si>
  <si>
    <t xml:space="preserve">mo008</t>
  </si>
  <si>
    <t xml:space="preserve">h</t>
  </si>
  <si>
    <t xml:space="preserve">Oficial de 1ª canalizador.</t>
  </si>
  <si>
    <t xml:space="preserve">%</t>
  </si>
  <si>
    <t xml:space="preserve">Custos directos complementares</t>
  </si>
  <si>
    <t xml:space="preserve">Custo de manutenção decenal: 284,58€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</si>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</sst>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55.50" thickBot="1" customHeight="1">
      <c r="A10" s="14" t="s">
        <v>14</v>
      </c>
      <c r="B10" s="14"/>
      <c r="C10" s="15" t="s">
        <v>15</v>
      </c>
      <c r="D10" s="14" t="s">
        <v>16</v>
      </c>
      <c r="E10" s="16">
        <v>1</v>
      </c>
      <c r="F10" s="17">
        <v>68.3</v>
      </c>
      <c r="G10" s="17">
        <f ca="1">ROUND(INDIRECT(ADDRESS(ROW()+(0), COLUMN()+(-2), 1))*INDIRECT(ADDRESS(ROW()+(0), COLUMN()+(-1), 1)), 2)</f>
        <v>68.3</v>
      </c>
    </row>
    <row r="11" spans="1:7" ht="34.50" thickBot="1" customHeight="1">
      <c r="A11" s="14" t="s">
        <v>17</v>
      </c>
      <c r="B11" s="14"/>
      <c r="C11" s="15" t="s">
        <v>18</v>
      </c>
      <c r="D11" s="14" t="s">
        <v>19</v>
      </c>
      <c r="E11" s="16">
        <v>1</v>
      </c>
      <c r="F11" s="17">
        <v>108.2</v>
      </c>
      <c r="G11" s="17">
        <f ca="1">ROUND(INDIRECT(ADDRESS(ROW()+(0), COLUMN()+(-2), 1))*INDIRECT(ADDRESS(ROW()+(0), COLUMN()+(-1), 1)), 2)</f>
        <v>108.2</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593.61</v>
      </c>
      <c r="G13" s="24">
        <f ca="1">ROUND(INDIRECT(ADDRESS(ROW()+(0), COLUMN()+(-2), 1))*INDIRECT(ADDRESS(ROW()+(0), COLUMN()+(-1), 1))/100, 2)</f>
        <v>11.87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605.48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