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<sst xmlns="http://schemas.openxmlformats.org/spreadsheetml/2006/main" count="27" uniqueCount="27">
  <si>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</si>
  <si>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</si>
  <si>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</si>
  <si>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</si>
  <si>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comando à distância rectangular para accionamento pneumático, de plástico, acabamento escovado imitação cromado de fácil limpeza, de descarga dupla, com teclas faceadas, código de pedido 116.051.GH.1, com placa de acesso para inspecção de cisterna, de plástico, de cor branca, código de pedido 115.768.11.1.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</si>
  <si>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</si>
  <si>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</si>
  <si>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</si>
  <si>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</si>
  <si>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</si>
  <si>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</si>
  <si>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</si>
  <si>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</si>
  <si>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</si>
  <si>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mt30geb490ye</t>
  </si>
  <si>
    <t xml:space="preserve">Ud</t>
  </si>
  <si>
    <t xml:space="preserve">Comando à distância rectangular para accionamento pneumático, de plástico, acabamento escovado imitação cromado de fácil limpeza, de descarga dupla, com teclas faceadas, código de pedido 116.051.GH.1 "GEBERIT", de 129x74x80 mm, com dispositivo de descarga pneumático, tubo pneumático de 2 m de comprimento, tubo guia de 1,7 m de comprimento e fixações, para instalação encastrada, para cisterna modelo Sigma 12 cm.</t>
  </si>
  <si>
    <t xml:space="preserve">mt30geb285nc</t>
  </si>
  <si>
    <t xml:space="preserve">Ud</t>
  </si>
  <si>
    <t xml:space="preserve">Placa de acesso para inspecção de cisterna, de plástico, de cor branca, código de pedido 115.768.11.1 "GEBERIT", de 246x164x11 mm, com aro de fixação,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</si>
  <si>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</si>
  <si>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</si>
  <si>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</si>
  <si>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</si>
  <si>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</si>
  <si>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310,75€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</si>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</sst>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55.50" thickBot="1" customHeight="1">
      <c r="A10" s="14" t="s">
        <v>14</v>
      </c>
      <c r="B10" s="14"/>
      <c r="C10" s="15" t="s">
        <v>15</v>
      </c>
      <c r="D10" s="14" t="s">
        <v>16</v>
      </c>
      <c r="E10" s="16">
        <v>1</v>
      </c>
      <c r="F10" s="17">
        <v>189.1</v>
      </c>
      <c r="G10" s="17">
        <f ca="1">ROUND(INDIRECT(ADDRESS(ROW()+(0), COLUMN()+(-2), 1))*INDIRECT(ADDRESS(ROW()+(0), COLUMN()+(-1), 1)), 2)</f>
        <v>189.1</v>
      </c>
    </row>
    <row r="11" spans="1:7" ht="34.50" thickBot="1" customHeight="1">
      <c r="A11" s="14" t="s">
        <v>17</v>
      </c>
      <c r="B11" s="14"/>
      <c r="C11" s="15" t="s">
        <v>18</v>
      </c>
      <c r="D11" s="14" t="s">
        <v>19</v>
      </c>
      <c r="E11" s="16">
        <v>1</v>
      </c>
      <c r="F11" s="17">
        <v>42</v>
      </c>
      <c r="G11" s="17">
        <f ca="1">ROUND(INDIRECT(ADDRESS(ROW()+(0), COLUMN()+(-2), 1))*INDIRECT(ADDRESS(ROW()+(0), COLUMN()+(-1), 1)), 2)</f>
        <v>42</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648.21</v>
      </c>
      <c r="G13" s="24">
        <f ca="1">ROUND(INDIRECT(ADDRESS(ROW()+(0), COLUMN()+(-2), 1))*INDIRECT(ADDRESS(ROW()+(0), COLUMN()+(-1), 1))/100, 2)</f>
        <v>12.96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