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<sst xmlns="http://schemas.openxmlformats.org/spreadsheetml/2006/main" count="27" uniqueCount="27">
  <si>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</si>
  <si>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</si>
  <si>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</si>
  <si>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</si>
  <si>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plástico, de cor branca, de descarga dupla, código de pedido 115.770.11.5, modelo Sigma01, com kit de extensão, código de pedido 240.938.00.1.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</si>
  <si>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</si>
  <si>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</si>
  <si>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</si>
  <si>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</si>
  <si>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</si>
  <si>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</si>
  <si>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</si>
  <si>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</si>
  <si>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</si>
  <si>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mt30geb200ga</t>
  </si>
  <si>
    <t xml:space="preserve">Ud</t>
  </si>
  <si>
    <t xml:space="preserve">Placa de comando para acionamento de cisterna, de plástico, de cor branca, de descarga dupla, código de pedido 115.770.11.5, modelo Sigma01 "GEBERIT", de 246x164x13 mm, com aro de fixação e parafusos de comando, para cisterna encastrada.</t>
  </si>
  <si>
    <t xml:space="preserve">mt30geb204b</t>
  </si>
  <si>
    <t xml:space="preserve">Ud</t>
  </si>
  <si>
    <t xml:space="preserve">Kit de extensão, código de pedido 240.938.00.1, "GEBERIT", com extensões para cavilha, extensões para parafuso de comando e fixações, para a montagem de placa de comando em parede com espessuras grandes.</t>
  </si>
  <si>
    <t xml:space="preserve">mo008</t>
  </si>
  <si>
    <t xml:space="preserve">h</t>
  </si>
  <si>
    <t xml:space="preserve">Oficial de 1ª canalizador.</t>
  </si>
  <si>
    <t xml:space="preserve">%</t>
  </si>
  <si>
    <t xml:space="preserve">Custos directos complementares</t>
  </si>
  <si>
    <t xml:space="preserve">Custo de manutenção decenal: 236,78€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</si>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</sst>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34.50" thickBot="1" customHeight="1">
      <c r="A10" s="14" t="s">
        <v>14</v>
      </c>
      <c r="B10" s="14"/>
      <c r="C10" s="15" t="s">
        <v>15</v>
      </c>
      <c r="D10" s="14" t="s">
        <v>16</v>
      </c>
      <c r="E10" s="16">
        <v>1</v>
      </c>
      <c r="F10" s="17">
        <v>56.3</v>
      </c>
      <c r="G10" s="17">
        <f ca="1">ROUND(INDIRECT(ADDRESS(ROW()+(0), COLUMN()+(-2), 1))*INDIRECT(ADDRESS(ROW()+(0), COLUMN()+(-1), 1)), 2)</f>
        <v>56.3</v>
      </c>
    </row>
    <row r="11" spans="1:7" ht="34.50" thickBot="1" customHeight="1">
      <c r="A11" s="14" t="s">
        <v>17</v>
      </c>
      <c r="B11" s="14"/>
      <c r="C11" s="15" t="s">
        <v>18</v>
      </c>
      <c r="D11" s="14" t="s">
        <v>19</v>
      </c>
      <c r="E11" s="16">
        <v>1</v>
      </c>
      <c r="F11" s="17">
        <v>20.5</v>
      </c>
      <c r="G11" s="17">
        <f ca="1">ROUND(INDIRECT(ADDRESS(ROW()+(0), COLUMN()+(-2), 1))*INDIRECT(ADDRESS(ROW()+(0), COLUMN()+(-1), 1)), 2)</f>
        <v>20.5</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493.91</v>
      </c>
      <c r="G13" s="24">
        <f ca="1">ROUND(INDIRECT(ADDRESS(ROW()+(0), COLUMN()+(-2), 1))*INDIRECT(ADDRESS(ROW()+(0), COLUMN()+(-1), 1))/100, 2)</f>
        <v>9.88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503.79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