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<sst xmlns="http://schemas.openxmlformats.org/spreadsheetml/2006/main" count="67" uniqueCount="67">
  <si>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</si>
  <si>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</si>
  <si>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</si>
  <si>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</si>
  <si>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de alvenaria, de dimensões interiores 100x100x90 cm, sobre base de betão simples.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</si>
  <si>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</si>
  <si>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</si>
  <si>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</si>
  <si>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</si>
  <si>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</si>
  <si>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</si>
  <si>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</si>
  <si>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</si>
  <si>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</si>
  <si>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</si>
  <si>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</si>
  <si>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</si>
  <si>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</si>
  <si>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</si>
  <si>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</si>
  <si>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</si>
  <si>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</si>
  <si>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</si>
  <si>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</si>
  <si>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</si>
  <si>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</si>
  <si>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</si>
  <si>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</si>
  <si>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</si>
  <si>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</si>
  <si>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</si>
  <si>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</si>
  <si>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</si>
  <si>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</si>
  <si>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</si>
  <si>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</si>
  <si>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</si>
  <si>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</si>
  <si>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mt10haf020bElla</t>
  </si>
  <si>
    <t xml:space="preserve">m³</t>
  </si>
  <si>
    <t xml:space="preserve">Betão C35/45 (XC4(P) + XA2(P); D25; S2; Cl 0,2), fabricado em central, segundo NP EN 206.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</si>
  <si>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</si>
  <si>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</si>
  <si>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</si>
  <si>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</si>
  <si>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</si>
  <si>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</si>
  <si>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</si>
  <si>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</si>
  <si>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</si>
  <si>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</si>
  <si>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</si>
  <si>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9,55€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</si>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</sst>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91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0.349</v>
      </c>
      <c r="G9" s="11"/>
      <c r="H9" s="13">
        <v>85.61</v>
      </c>
      <c r="I9" s="13">
        <f ca="1">ROUND(INDIRECT(ADDRESS(ROW()+(0), COLUMN()+(-3), 1))*INDIRECT(ADDRESS(ROW()+(0), COLUMN()+(-1), 1)), 2)</f>
        <v>29.88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78</v>
      </c>
      <c r="G10" s="16"/>
      <c r="H10" s="17">
        <v>0.29</v>
      </c>
      <c r="I10" s="17">
        <f ca="1">ROUND(INDIRECT(ADDRESS(ROW()+(0), COLUMN()+(-3), 1))*INDIRECT(ADDRESS(ROW()+(0), COLUMN()+(-1), 1)), 2)</f>
        <v>22.62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0.021</v>
      </c>
      <c r="G11" s="16"/>
      <c r="H11" s="17">
        <v>1.5</v>
      </c>
      <c r="I11" s="17">
        <f ca="1">ROUND(INDIRECT(ADDRESS(ROW()+(0), COLUMN()+(-3), 1))*INDIRECT(ADDRESS(ROW()+(0), COLUMN()+(-1), 1)), 2)</f>
        <v>0.03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18</v>
      </c>
      <c r="I12" s="17">
        <f ca="1">ROUND(INDIRECT(ADDRESS(ROW()+(0), COLUMN()+(-3), 1))*INDIRECT(ADDRESS(ROW()+(0), COLUMN()+(-1), 1)), 2)</f>
        <v>2.88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40.001</v>
      </c>
      <c r="G13" s="16"/>
      <c r="H13" s="17">
        <v>0.1</v>
      </c>
      <c r="I13" s="17">
        <f ca="1">ROUND(INDIRECT(ADDRESS(ROW()+(0), COLUMN()+(-3), 1))*INDIRECT(ADDRESS(ROW()+(0), COLUMN()+(-1), 1)), 2)</f>
        <v>4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5.95</v>
      </c>
      <c r="I14" s="17">
        <f ca="1">ROUND(INDIRECT(ADDRESS(ROW()+(0), COLUMN()+(-3), 1))*INDIRECT(ADDRESS(ROW()+(0), COLUMN()+(-1), 1)), 2)</f>
        <v>5.95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0.621</v>
      </c>
      <c r="G15" s="16"/>
      <c r="H15" s="17">
        <v>1.2</v>
      </c>
      <c r="I15" s="17">
        <f ca="1">ROUND(INDIRECT(ADDRESS(ROW()+(0), COLUMN()+(-3), 1))*INDIRECT(ADDRESS(ROW()+(0), COLUMN()+(-1), 1)), 2)</f>
        <v>0.75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4</v>
      </c>
      <c r="G16" s="16"/>
      <c r="H16" s="17">
        <v>1.14</v>
      </c>
      <c r="I16" s="17">
        <f ca="1">ROUND(INDIRECT(ADDRESS(ROW()+(0), COLUMN()+(-3), 1))*INDIRECT(ADDRESS(ROW()+(0), COLUMN()+(-1), 1)), 2)</f>
        <v>4.56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1.21</v>
      </c>
      <c r="G17" s="16"/>
      <c r="H17" s="17">
        <v>3.38</v>
      </c>
      <c r="I17" s="17">
        <f ca="1">ROUND(INDIRECT(ADDRESS(ROW()+(0), COLUMN()+(-3), 1))*INDIRECT(ADDRESS(ROW()+(0), COLUMN()+(-1), 1)), 2)</f>
        <v>4.09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0.097</v>
      </c>
      <c r="G18" s="16"/>
      <c r="H18" s="17">
        <v>99.14</v>
      </c>
      <c r="I18" s="17">
        <f ca="1">ROUND(INDIRECT(ADDRESS(ROW()+(0), COLUMN()+(-3), 1))*INDIRECT(ADDRESS(ROW()+(0), COLUMN()+(-1), 1)), 2)</f>
        <v>9.62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0.073</v>
      </c>
      <c r="G19" s="16"/>
      <c r="H19" s="17">
        <v>3.45</v>
      </c>
      <c r="I19" s="17">
        <f ca="1">ROUND(INDIRECT(ADDRESS(ROW()+(0), COLUMN()+(-3), 1))*INDIRECT(ADDRESS(ROW()+(0), COLUMN()+(-1), 1)), 2)</f>
        <v>0.25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2.19</v>
      </c>
      <c r="G20" s="16"/>
      <c r="H20" s="17">
        <v>22.68</v>
      </c>
      <c r="I20" s="17">
        <f ca="1">ROUND(INDIRECT(ADDRESS(ROW()+(0), COLUMN()+(-3), 1))*INDIRECT(ADDRESS(ROW()+(0), COLUMN()+(-1), 1)), 2)</f>
        <v>49.67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9" t="s">
        <v>49</v>
      </c>
      <c r="E21" s="19"/>
      <c r="F21" s="20">
        <v>2.391</v>
      </c>
      <c r="G21" s="20"/>
      <c r="H21" s="21">
        <v>22.13</v>
      </c>
      <c r="I21" s="21">
        <f ca="1">ROUND(INDIRECT(ADDRESS(ROW()+(0), COLUMN()+(-3), 1))*INDIRECT(ADDRESS(ROW()+(0), COLUMN()+(-1), 1)), 2)</f>
        <v>52.91</v>
      </c>
      <c r="J21" s="21"/>
    </row>
    <row r="22" spans="1:10" ht="13.50" thickBot="1" customHeight="1">
      <c r="A22" s="19"/>
      <c r="B22" s="19"/>
      <c r="C22" s="22" t="s">
        <v>50</v>
      </c>
      <c r="D22" s="5" t="s">
        <v>51</v>
      </c>
      <c r="E22" s="5"/>
      <c r="F22" s="23">
        <v>2</v>
      </c>
      <c r="G22" s="23"/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187.21</v>
      </c>
      <c r="I22" s="24">
        <f ca="1">ROUND(INDIRECT(ADDRESS(ROW()+(0), COLUMN()+(-3), 1))*INDIRECT(ADDRESS(ROW()+(0), COLUMN()+(-1), 1))/100, 2)</f>
        <v>3.74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7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190.95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 t="s">
        <v>55</v>
      </c>
      <c r="F26" s="29"/>
      <c r="G26" s="29" t="s">
        <v>56</v>
      </c>
      <c r="H26" s="29"/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1">
        <v>1.06202e+006</v>
      </c>
      <c r="F27" s="31"/>
      <c r="G27" s="31">
        <v>1.06202e+006</v>
      </c>
      <c r="H27" s="31"/>
      <c r="I27" s="31"/>
      <c r="J27" s="31" t="s">
        <v>59</v>
      </c>
    </row>
    <row r="28" spans="1:10" ht="13.50" thickBot="1" customHeight="1">
      <c r="A28" s="32" t="s">
        <v>60</v>
      </c>
      <c r="B28" s="32"/>
      <c r="C28" s="32"/>
      <c r="D28" s="32"/>
      <c r="E28" s="33"/>
      <c r="F28" s="33"/>
      <c r="G28" s="33"/>
      <c r="H28" s="33"/>
      <c r="I28" s="33"/>
      <c r="J28" s="33"/>
    </row>
    <row r="29" spans="1:10" ht="13.50" thickBot="1" customHeight="1">
      <c r="A29" s="30" t="s">
        <v>61</v>
      </c>
      <c r="B29" s="30"/>
      <c r="C29" s="30"/>
      <c r="D29" s="30"/>
      <c r="E29" s="31">
        <v>172012</v>
      </c>
      <c r="F29" s="31"/>
      <c r="G29" s="31">
        <v>172013</v>
      </c>
      <c r="H29" s="31"/>
      <c r="I29" s="31"/>
      <c r="J29" s="31" t="s">
        <v>62</v>
      </c>
    </row>
    <row r="30" spans="1:10" ht="13.50" thickBot="1" customHeight="1">
      <c r="A30" s="32" t="s">
        <v>63</v>
      </c>
      <c r="B30" s="32"/>
      <c r="C30" s="32"/>
      <c r="D30" s="32"/>
      <c r="E30" s="33"/>
      <c r="F30" s="33"/>
      <c r="G30" s="33"/>
      <c r="H30" s="33"/>
      <c r="I30" s="33"/>
      <c r="J30" s="33"/>
    </row>
    <row r="33" spans="1:1" ht="33.75" thickBot="1" customHeight="1">
      <c r="A33" s="1" t="s">
        <v>64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E23"/>
    <mergeCell ref="F23:G23"/>
    <mergeCell ref="I23:J23"/>
    <mergeCell ref="A26:D26"/>
    <mergeCell ref="E26:F26"/>
    <mergeCell ref="G26:I26"/>
    <mergeCell ref="A27:D27"/>
    <mergeCell ref="E27:F28"/>
    <mergeCell ref="G27:I28"/>
    <mergeCell ref="J27:J28"/>
    <mergeCell ref="A28:D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