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<sst xmlns="http://schemas.openxmlformats.org/spreadsheetml/2006/main" count="45" uniqueCount="45">
  <si>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</si>
  <si>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UAB011</t>
  </si>
  <si>
    <t xml:space="preserve">Ud</t>
  </si>
  <si>
    <t xml:space="preserve">Sistema de elevação com electrobomba submergível, "EBARA".</t>
  </si>
  <si>
    <r>
      <rPr>
        <sz val="8.25"/>
        <color rgb="FF000000"/>
        <rFont val="Arial"/>
        <family val="2"/>
      </rPr>
      <t xml:space="preserve"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shuko; conectada a conduta de impulsão de águas residuais realizada com tubo de PVC.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</si>
  <si>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</si>
  <si>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</si>
  <si>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</si>
  <si>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</si>
  <si>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</si>
  <si>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</si>
  <si>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mt36bse020D</t>
  </si>
  <si>
    <t xml:space="preserve">Ud</t>
  </si>
  <si>
    <t xml:space="preserve"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</si>
  <si>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</si>
  <si>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</si>
  <si>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</si>
  <si>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</si>
  <si>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</si>
  <si>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</si>
  <si>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mt37svc010i</t>
  </si>
  <si>
    <t xml:space="preserve">Ud</t>
  </si>
  <si>
    <t xml:space="preserve">Válvula adufa de latão fundido, para enroscar, de 1 1/4".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</si>
  <si>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</si>
  <si>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</si>
  <si>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</si>
  <si>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</si>
  <si>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</si>
  <si>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</si>
  <si>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</si>
  <si>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</si>
  <si>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</si>
  <si>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</si>
  <si>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</si>
  <si>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</si>
  <si>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</si>
  <si>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</si>
  <si>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</si>
  <si>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</si>
  <si>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</si>
  <si>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</si>
  <si>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</si>
  <si>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</si>
  <si>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586,01€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</si>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</sst>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</v>
      </c>
      <c r="H9" s="13">
        <f ca="1">ROUND(INDIRECT(ADDRESS(ROW()+(0), COLUMN()+(-2), 1))*INDIRECT(ADDRESS(ROW()+(0), COLUMN()+(-1), 1)), 2)</f>
        <v>417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2.32</v>
      </c>
      <c r="H10" s="17">
        <f ca="1">ROUND(INDIRECT(ADDRESS(ROW()+(0), COLUMN()+(-2), 1))*INDIRECT(ADDRESS(ROW()+(0), COLUMN()+(-1), 1)), 2)</f>
        <v>4.64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0.7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14.2</v>
      </c>
      <c r="H12" s="17">
        <f ca="1">ROUND(INDIRECT(ADDRESS(ROW()+(0), COLUMN()+(-2), 1))*INDIRECT(ADDRESS(ROW()+(0), COLUMN()+(-1), 1)), 2)</f>
        <v>14.2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22.45</v>
      </c>
      <c r="H13" s="17">
        <f ca="1">ROUND(INDIRECT(ADDRESS(ROW()+(0), COLUMN()+(-2), 1))*INDIRECT(ADDRESS(ROW()+(0), COLUMN()+(-1), 1)), 2)</f>
        <v>22.45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</v>
      </c>
      <c r="H14" s="17">
        <f ca="1">ROUND(INDIRECT(ADDRESS(ROW()+(0), COLUMN()+(-2), 1))*INDIRECT(ADDRESS(ROW()+(0), COLUMN()+(-1), 1)), 2)</f>
        <v>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92</v>
      </c>
      <c r="H15" s="17">
        <f ca="1">ROUND(INDIRECT(ADDRESS(ROW()+(0), COLUMN()+(-2), 1))*INDIRECT(ADDRESS(ROW()+(0), COLUMN()+(-1), 1)), 2)</f>
        <v>92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</v>
      </c>
      <c r="G16" s="17">
        <v>23.31</v>
      </c>
      <c r="H16" s="17">
        <f ca="1">ROUND(INDIRECT(ADDRESS(ROW()+(0), COLUMN()+(-2), 1))*INDIRECT(ADDRESS(ROW()+(0), COLUMN()+(-1), 1)), 2)</f>
        <v>18.65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0.8</v>
      </c>
      <c r="G17" s="17">
        <v>22.09</v>
      </c>
      <c r="H17" s="17">
        <f ca="1">ROUND(INDIRECT(ADDRESS(ROW()+(0), COLUMN()+(-2), 1))*INDIRECT(ADDRESS(ROW()+(0), COLUMN()+(-1), 1)), 2)</f>
        <v>17.67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0.78</v>
      </c>
      <c r="G18" s="21">
        <v>23.31</v>
      </c>
      <c r="H18" s="21">
        <f ca="1">ROUND(INDIRECT(ADDRESS(ROW()+(0), COLUMN()+(-2), 1))*INDIRECT(ADDRESS(ROW()+(0), COLUMN()+(-1), 1)), 2)</f>
        <v>18.18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611.19</v>
      </c>
      <c r="H19" s="24">
        <f ca="1">ROUND(INDIRECT(ADDRESS(ROW()+(0), COLUMN()+(-2), 1))*INDIRECT(ADDRESS(ROW()+(0), COLUMN()+(-1), 1))/100, 2)</f>
        <v>12.22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623.41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