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<sst xmlns="http://schemas.openxmlformats.org/spreadsheetml/2006/main" count="48" uniqueCount="48">
  <si>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</si>
  <si>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UAB011</t>
  </si>
  <si>
    <t xml:space="preserve">Ud</t>
  </si>
  <si>
    <t xml:space="preserve">Sistema de elevação com electrobomba submergível, "EBARA".</t>
  </si>
  <si>
    <r>
      <rPr>
        <sz val="8.25"/>
        <color rgb="FF000000"/>
        <rFont val="Arial"/>
        <family val="2"/>
      </rPr>
      <t xml:space="preserve">Electrobomba submergível, para bombagem de águas limpas ou ligeiramente carregadas, construída em aço inoxidável, modelo BEST/A 2 MA "EBARA", com uma potência de 0,55 kW e saída de impulsão roscada de 1 1/2", para uma altura máxima de imersão de 10 m, temperatura máxima do líquido conduzido 35°C segundo EN 60335-2-41 para uso doméstico e 50°C para outras aplicações e tamanho máximo de passagem de sólidos 10 mm, com corpo de impulsão, filtro, impulsor, carcaça e tampa de motor de aço inoxidável AISI 304, eixo motor de aço inoxidável AISI 303, fecho mecânico com dupla vedação em câmara de óleo, parte superior de carvão/cerâmica/NBR e parte inferior de SiC/SiC/NBR,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shuko; conectada a conduta de impulsão de águas residuais realizada com tubo de PVC.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</si>
  <si>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</si>
  <si>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</si>
  <si>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</si>
  <si>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</si>
  <si>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</si>
  <si>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</si>
  <si>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mt36bse030rb</t>
  </si>
  <si>
    <t xml:space="preserve">Ud</t>
  </si>
  <si>
    <t xml:space="preserve">Electrobomba submergível, para bombagem de águas limpas ou ligeiramente carregadas, construída em aço inoxidável, modelo BEST/A 2 MA "EBARA", com uma potência de 0,55 kW e saída de impulsão roscada de 1 1/2", para uma altura máxima de imersão de 10 m, temperatura máxima do líquido conduzido 35°C segundo EN 60335-2-41 para uso doméstico e 50°C para outras aplicações e tamanho máximo de passagem de sólidos 10 mm, com corpo de impulsão, filtro, impulsor, carcaça e tampa de motor de aço inoxidável AISI 304, eixo motor de aço inoxidável AISI 303, fecho mecânico com dupla vedação em câmara de óleo, parte superior de carvão/cerâmica/NBR e parte inferior de SiC/SiC/NBR,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shuko.</t>
  </si>
  <si>
    <t xml:space="preserve">mt36bom050s</t>
  </si>
  <si>
    <t xml:space="preserve">m</t>
  </si>
  <si>
    <t xml:space="preserve">Conduta de impulsão de águas residuais realizada com tubo de PVC para pressão de 10 atm, de 50 mm de diâmetro, com extremo abocardado, segundo NP EN 1452.</t>
  </si>
  <si>
    <t xml:space="preserve">mt36bom051s</t>
  </si>
  <si>
    <t xml:space="preserve">Ud</t>
  </si>
  <si>
    <t xml:space="preserve">Repercussão, por m de tubagem, de acessórios, uniões e peças especiais para tubo de PVC para pressão de 10 atm, de 50 mm de diâmetro.</t>
  </si>
  <si>
    <t xml:space="preserve">mt37vre010f</t>
  </si>
  <si>
    <t xml:space="preserve">Ud</t>
  </si>
  <si>
    <t xml:space="preserve">Válvula de retenção, com rosca GAS de 1 1/2", "EBARA".</t>
  </si>
  <si>
    <t xml:space="preserve">mt37svc010l</t>
  </si>
  <si>
    <t xml:space="preserve">Ud</t>
  </si>
  <si>
    <t xml:space="preserve">Válvula adufa de latão fundido, para enroscar, de 1 1/2".</t>
  </si>
  <si>
    <t xml:space="preserve">mt36bom020</t>
  </si>
  <si>
    <t xml:space="preserve">Ud</t>
  </si>
  <si>
    <t xml:space="preserve">Acessórios para instalação de bomba submergível portátil, para bombagem de águas, instalada em caixa enterrada e ligação à rede de saneamento.</t>
  </si>
  <si>
    <t xml:space="preserve">mt36bom060b</t>
  </si>
  <si>
    <t xml:space="preserve">Ud</t>
  </si>
  <si>
    <t xml:space="preserve">Ligação à rede eléctrica de bomba submergível portátil, para bombagem de águas, instalada em caixa enterrada.</t>
  </si>
  <si>
    <t xml:space="preserve">mt37bce909a</t>
  </si>
  <si>
    <t xml:space="preserve">Ud</t>
  </si>
  <si>
    <t xml:space="preserve">Colocação em funcionamento de sistema de elevação de águas residuais com electrobomba submergível, "EBARA".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</si>
  <si>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</si>
  <si>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</si>
  <si>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</si>
  <si>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</si>
  <si>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</si>
  <si>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</si>
  <si>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</si>
  <si>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</si>
  <si>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</si>
  <si>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</si>
  <si>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</si>
  <si>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1.122,09€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</si>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</sst>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860</v>
      </c>
      <c r="H9" s="13">
        <f ca="1">ROUND(INDIRECT(ADDRESS(ROW()+(0), COLUMN()+(-2), 1))*INDIRECT(ADDRESS(ROW()+(0), COLUMN()+(-1), 1)), 2)</f>
        <v>860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3.46</v>
      </c>
      <c r="H10" s="17">
        <f ca="1">ROUND(INDIRECT(ADDRESS(ROW()+(0), COLUMN()+(-2), 1))*INDIRECT(ADDRESS(ROW()+(0), COLUMN()+(-1), 1)), 2)</f>
        <v>6.92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1.04</v>
      </c>
      <c r="H11" s="17">
        <f ca="1">ROUND(INDIRECT(ADDRESS(ROW()+(0), COLUMN()+(-2), 1))*INDIRECT(ADDRESS(ROW()+(0), COLUMN()+(-1), 1)), 2)</f>
        <v>2.08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108</v>
      </c>
      <c r="H12" s="17">
        <f ca="1">ROUND(INDIRECT(ADDRESS(ROW()+(0), COLUMN()+(-2), 1))*INDIRECT(ADDRESS(ROW()+(0), COLUMN()+(-1), 1)), 2)</f>
        <v>108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19.35</v>
      </c>
      <c r="H13" s="17">
        <f ca="1">ROUND(INDIRECT(ADDRESS(ROW()+(0), COLUMN()+(-2), 1))*INDIRECT(ADDRESS(ROW()+(0), COLUMN()+(-1), 1)), 2)</f>
        <v>19.35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22.45</v>
      </c>
      <c r="H14" s="17">
        <f ca="1">ROUND(INDIRECT(ADDRESS(ROW()+(0), COLUMN()+(-2), 1))*INDIRECT(ADDRESS(ROW()+(0), COLUMN()+(-1), 1)), 2)</f>
        <v>22.45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</v>
      </c>
      <c r="H15" s="17">
        <f ca="1">ROUND(INDIRECT(ADDRESS(ROW()+(0), COLUMN()+(-2), 1))*INDIRECT(ADDRESS(ROW()+(0), COLUMN()+(-1), 1)), 2)</f>
        <v>5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92</v>
      </c>
      <c r="H16" s="17">
        <f ca="1">ROUND(INDIRECT(ADDRESS(ROW()+(0), COLUMN()+(-2), 1))*INDIRECT(ADDRESS(ROW()+(0), COLUMN()+(-1), 1)), 2)</f>
        <v>92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0.8</v>
      </c>
      <c r="G17" s="17">
        <v>23.31</v>
      </c>
      <c r="H17" s="17">
        <f ca="1">ROUND(INDIRECT(ADDRESS(ROW()+(0), COLUMN()+(-2), 1))*INDIRECT(ADDRESS(ROW()+(0), COLUMN()+(-1), 1)), 2)</f>
        <v>18.65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0.8</v>
      </c>
      <c r="G18" s="17">
        <v>22.09</v>
      </c>
      <c r="H18" s="17">
        <f ca="1">ROUND(INDIRECT(ADDRESS(ROW()+(0), COLUMN()+(-2), 1))*INDIRECT(ADDRESS(ROW()+(0), COLUMN()+(-1), 1)), 2)</f>
        <v>17.67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0.78</v>
      </c>
      <c r="G19" s="21">
        <v>23.31</v>
      </c>
      <c r="H19" s="21">
        <f ca="1">ROUND(INDIRECT(ADDRESS(ROW()+(0), COLUMN()+(-2), 1))*INDIRECT(ADDRESS(ROW()+(0), COLUMN()+(-1), 1)), 2)</f>
        <v>18.18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1170.3</v>
      </c>
      <c r="H20" s="24">
        <f ca="1">ROUND(INDIRECT(ADDRESS(ROW()+(0), COLUMN()+(-2), 1))*INDIRECT(ADDRESS(ROW()+(0), COLUMN()+(-1), 1))/100, 2)</f>
        <v>23.41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1193.71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