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<sst xmlns="http://schemas.openxmlformats.org/spreadsheetml/2006/main" count="115" uniqueCount="115">
  <si>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</si>
  <si>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</si>
  <si>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</si>
  <si>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</si>
  <si>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preparado em obra, e betonagem com meios manuais, e aço A400 NR; ESTRUTURA: formada por pilares, vigas e madres de aço EN 10025 S355JR, em perfis laminados a quente, através de uniões soldadas, com aplicação de primário anticorrosivo realizada em oficina; fixada à fundação através de placas de ancoragem de aço EN 10025 S355JR,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</si>
  <si>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</si>
  <si>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</si>
  <si>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</si>
  <si>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</si>
  <si>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</si>
  <si>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</si>
  <si>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</si>
  <si>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</si>
  <si>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</si>
  <si>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</si>
  <si>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</si>
  <si>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</si>
  <si>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</si>
  <si>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</si>
  <si>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</si>
  <si>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</si>
  <si>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</si>
  <si>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</si>
  <si>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</si>
  <si>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</si>
  <si>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</si>
  <si>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</si>
  <si>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</si>
  <si>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</si>
  <si>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</si>
  <si>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</si>
  <si>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</si>
  <si>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mt07ala011q</t>
  </si>
  <si>
    <t xml:space="preserve">kg</t>
  </si>
  <si>
    <t xml:space="preserve">Placa de aço laminado EN 10025 S355JR, para aplicações estruturais. Trabalhada e montada em oficina, para colocar com ligações soldadas em obra.</t>
  </si>
  <si>
    <t xml:space="preserve">mt07ala010geb</t>
  </si>
  <si>
    <t xml:space="preserve">kg</t>
  </si>
  <si>
    <t xml:space="preserve">Aço laminado EN 10025 S355JR,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</si>
  <si>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</si>
  <si>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</si>
  <si>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</si>
  <si>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</si>
  <si>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</si>
  <si>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</si>
  <si>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</si>
  <si>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</si>
  <si>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</si>
  <si>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</si>
  <si>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</si>
  <si>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</si>
  <si>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</si>
  <si>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</si>
  <si>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</si>
  <si>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</si>
  <si>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</si>
  <si>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</si>
  <si>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</si>
  <si>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</si>
  <si>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</si>
  <si>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</si>
  <si>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</si>
  <si>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</si>
  <si>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</si>
  <si>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</si>
  <si>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</si>
  <si>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</si>
  <si>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</si>
  <si>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</si>
  <si>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</si>
  <si>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</si>
  <si>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</si>
  <si>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</si>
  <si>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</si>
  <si>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</si>
  <si>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</si>
  <si>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</si>
  <si>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</si>
  <si>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</si>
  <si>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</si>
  <si>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</si>
  <si>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</si>
  <si>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</si>
  <si>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</si>
  <si>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</si>
  <si>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</si>
  <si>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</si>
  <si>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</si>
  <si>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</si>
  <si>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</si>
  <si>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</si>
  <si>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</si>
  <si>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</si>
  <si>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</si>
  <si>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</si>
  <si>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</si>
  <si>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</si>
  <si>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</si>
  <si>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</si>
  <si>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</si>
  <si>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</si>
  <si>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</si>
  <si>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</si>
  <si>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</si>
  <si>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13,86€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</si>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</sst>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0.012</v>
      </c>
      <c r="H10" s="16"/>
      <c r="I10" s="17">
        <v>1.5</v>
      </c>
      <c r="J10" s="17">
        <f ca="1">ROUND(INDIRECT(ADDRESS(ROW()+(0), COLUMN()+(-3), 1))*INDIRECT(ADDRESS(ROW()+(0), COLUMN()+(-1), 1)), 2)</f>
        <v>0.02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0.052</v>
      </c>
      <c r="H11" s="16"/>
      <c r="I11" s="17">
        <v>17</v>
      </c>
      <c r="J11" s="17">
        <f ca="1">ROUND(INDIRECT(ADDRESS(ROW()+(0), COLUMN()+(-3), 1))*INDIRECT(ADDRESS(ROW()+(0), COLUMN()+(-1), 1)), 2)</f>
        <v>0.88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0.093</v>
      </c>
      <c r="H12" s="16"/>
      <c r="I12" s="17">
        <v>25</v>
      </c>
      <c r="J12" s="17">
        <f ca="1">ROUND(INDIRECT(ADDRESS(ROW()+(0), COLUMN()+(-3), 1))*INDIRECT(ADDRESS(ROW()+(0), COLUMN()+(-1), 1)), 2)</f>
        <v>2.33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40.96</v>
      </c>
      <c r="H13" s="16"/>
      <c r="I13" s="17">
        <v>0.1</v>
      </c>
      <c r="J13" s="17">
        <f ca="1">ROUND(INDIRECT(ADDRESS(ROW()+(0), COLUMN()+(-3), 1))*INDIRECT(ADDRESS(ROW()+(0), COLUMN()+(-1), 1)), 2)</f>
        <v>4.1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4.14</v>
      </c>
      <c r="H14" s="16"/>
      <c r="I14" s="17">
        <v>1.31</v>
      </c>
      <c r="J14" s="17">
        <f ca="1">ROUND(INDIRECT(ADDRESS(ROW()+(0), COLUMN()+(-3), 1))*INDIRECT(ADDRESS(ROW()+(0), COLUMN()+(-1), 1)), 2)</f>
        <v>5.42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0.8</v>
      </c>
      <c r="H15" s="16"/>
      <c r="I15" s="17">
        <v>0.15</v>
      </c>
      <c r="J15" s="17">
        <f ca="1">ROUND(INDIRECT(ADDRESS(ROW()+(0), COLUMN()+(-3), 1))*INDIRECT(ADDRESS(ROW()+(0), COLUMN()+(-1), 1)), 2)</f>
        <v>0.12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0.47</v>
      </c>
      <c r="H16" s="16"/>
      <c r="I16" s="17">
        <v>2.72</v>
      </c>
      <c r="J16" s="17">
        <f ca="1">ROUND(INDIRECT(ADDRESS(ROW()+(0), COLUMN()+(-3), 1))*INDIRECT(ADDRESS(ROW()+(0), COLUMN()+(-1), 1)), 2)</f>
        <v>1.28</v>
      </c>
      <c r="K16" s="17"/>
    </row>
    <row r="17" spans="1:11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17.5</v>
      </c>
      <c r="H17" s="16"/>
      <c r="I17" s="17">
        <v>1.73</v>
      </c>
      <c r="J17" s="17">
        <f ca="1">ROUND(INDIRECT(ADDRESS(ROW()+(0), COLUMN()+(-3), 1))*INDIRECT(ADDRESS(ROW()+(0), COLUMN()+(-1), 1)), 2)</f>
        <v>30.28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0.167</v>
      </c>
      <c r="H18" s="16"/>
      <c r="I18" s="17">
        <v>4.8</v>
      </c>
      <c r="J18" s="17">
        <f ca="1">ROUND(INDIRECT(ADDRESS(ROW()+(0), COLUMN()+(-3), 1))*INDIRECT(ADDRESS(ROW()+(0), COLUMN()+(-1), 1)), 2)</f>
        <v>0.8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1.05</v>
      </c>
      <c r="H19" s="16"/>
      <c r="I19" s="17">
        <v>6.15</v>
      </c>
      <c r="J19" s="17">
        <f ca="1">ROUND(INDIRECT(ADDRESS(ROW()+(0), COLUMN()+(-3), 1))*INDIRECT(ADDRESS(ROW()+(0), COLUMN()+(-1), 1)), 2)</f>
        <v>6.46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3</v>
      </c>
      <c r="H20" s="16"/>
      <c r="I20" s="17">
        <v>0.44</v>
      </c>
      <c r="J20" s="17">
        <f ca="1">ROUND(INDIRECT(ADDRESS(ROW()+(0), COLUMN()+(-3), 1))*INDIRECT(ADDRESS(ROW()+(0), COLUMN()+(-1), 1)), 2)</f>
        <v>1.32</v>
      </c>
      <c r="K20" s="17"/>
    </row>
    <row r="21" spans="1:11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0.214</v>
      </c>
      <c r="H21" s="16"/>
      <c r="I21" s="17">
        <v>4.39</v>
      </c>
      <c r="J21" s="17">
        <f ca="1">ROUND(INDIRECT(ADDRESS(ROW()+(0), COLUMN()+(-3), 1))*INDIRECT(ADDRESS(ROW()+(0), COLUMN()+(-1), 1)), 2)</f>
        <v>0.94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1.2</v>
      </c>
      <c r="H22" s="16"/>
      <c r="I22" s="17">
        <v>0.35</v>
      </c>
      <c r="J22" s="17">
        <f ca="1">ROUND(INDIRECT(ADDRESS(ROW()+(0), COLUMN()+(-3), 1))*INDIRECT(ADDRESS(ROW()+(0), COLUMN()+(-1), 1)), 2)</f>
        <v>0.42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0.005</v>
      </c>
      <c r="H23" s="16"/>
      <c r="I23" s="17">
        <v>14.13</v>
      </c>
      <c r="J23" s="17">
        <f ca="1">ROUND(INDIRECT(ADDRESS(ROW()+(0), COLUMN()+(-3), 1))*INDIRECT(ADDRESS(ROW()+(0), COLUMN()+(-1), 1)), 2)</f>
        <v>0.07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</v>
      </c>
      <c r="H24" s="16"/>
      <c r="I24" s="17">
        <v>2.66</v>
      </c>
      <c r="F24" s="17">
        <f ca="1">ROUND(INDIRECT(ADDRESS(ROW()+(0), COLUMN()+(-3), 1))*INDIRECT(ADDRESS(ROW()+(0), COLUMN()+(-1), 1)), 2)</f>
        <v>0.53</v>
      </c>
      <c r="K24" s="17"/>
    </row>
    <row r="25" spans="1:11" ht="13.50" thickBot="1" customHeight="1">
      <c r="K25" s="14" t="s">
        <v>59</v>
      </c>
      <c r="B25" s="14"/>
      <c r="C25" s="14"/>
      <c r="D25" s="15" t="s">
        <v>60</v>
      </c>
      <c r="E25" s="14" t="s">
        <v>61</v>
      </c>
      <c r="I25" s="14"/>
      <c r="D25" s="16">
        <v>0.1</v>
      </c>
      <c r="H25" s="16"/>
      <c r="I25" s="17">
        <v>40.9</v>
      </c>
      <c r="J25" s="17">
        <f ca="1">ROUND(INDIRECT(ADDRESS(ROW()+(0), COLUMN()+(-3), 1))*INDIRECT(ADDRESS(ROW()+(0), COLUMN()+(-1), 1)), 2)</f>
        <v>4.09</v>
      </c>
      <c r="K25" s="17"/>
    </row>
    <row r="26" spans="1:11" ht="13.50" thickBot="1" customHeight="1">
      <c r="A26" s="14" t="s">
        <v>62</v>
      </c>
      <c r="B26" s="14"/>
      <c r="B26" s="14"/>
      <c r="D26" s="15" t="s">
        <v>63</v>
      </c>
      <c r="E26" s="14" t="s">
        <v>64</v>
      </c>
      <c r="F26" s="14"/>
      <c r="G26" s="16">
        <v>0.07</v>
      </c>
      <c r="H26" s="16"/>
      <c r="G26" s="17">
        <v>3.45</v>
      </c>
      <c r="J26" s="17">
        <f ca="1">ROUND(INDIRECT(ADDRESS(ROW()+(0), COLUMN()+(-3), 1))*INDIRECT(ADDRESS(ROW()+(0), COLUMN()+(-1), 1)), 2)</f>
        <v>0.24</v>
      </c>
      <c r="K26" s="17"/>
    </row>
    <row r="27" spans="1:11" ht="13.50" thickBot="1" customHeight="1">
      <c r="A27" s="14" t="s">
        <v>65</v>
      </c>
      <c r="B27" s="14"/>
      <c r="C27" s="14"/>
      <c r="A27" s="15" t="s">
        <v>66</v>
      </c>
      <c r="E27" s="14" t="s">
        <v>67</v>
      </c>
      <c r="F27" s="14"/>
      <c r="G27" s="16">
        <v>0.01</v>
      </c>
      <c r="H27" s="16"/>
      <c r="I27" s="17">
        <v>8.25</v>
      </c>
      <c r="H27" s="17">
        <f ca="1">ROUND(INDIRECT(ADDRESS(ROW()+(0), COLUMN()+(-3), 1))*INDIRECT(ADDRESS(ROW()+(0), COLUMN()+(-1), 1)), 2)</f>
        <v>0.08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0.601</v>
      </c>
      <c r="H28" s="16"/>
      <c r="I28" s="17">
        <v>3.42</v>
      </c>
      <c r="J28" s="17">
        <f ca="1">ROUND(INDIRECT(ADDRESS(ROW()+(0), COLUMN()+(-3), 1))*INDIRECT(ADDRESS(ROW()+(0), COLUMN()+(-1), 1)), 2)</f>
        <v>2.06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0.105</v>
      </c>
      <c r="H29" s="16"/>
      <c r="I29" s="17">
        <v>21.45</v>
      </c>
      <c r="J29" s="17">
        <f ca="1">ROUND(INDIRECT(ADDRESS(ROW()+(0), COLUMN()+(-3), 1))*INDIRECT(ADDRESS(ROW()+(0), COLUMN()+(-1), 1)), 2)</f>
        <v>2.25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0.11</v>
      </c>
      <c r="H30" s="16"/>
      <c r="I30" s="17">
        <v>21.98</v>
      </c>
      <c r="J30" s="17">
        <f ca="1">ROUND(INDIRECT(ADDRESS(ROW()+(0), COLUMN()+(-3), 1))*INDIRECT(ADDRESS(ROW()+(0), COLUMN()+(-1), 1)), 2)</f>
        <v>2.42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0.005</v>
      </c>
      <c r="H31" s="16"/>
      <c r="I31" s="17">
        <v>23.64</v>
      </c>
      <c r="J31" s="17">
        <f ca="1">ROUND(INDIRECT(ADDRESS(ROW()+(0), COLUMN()+(-3), 1))*INDIRECT(ADDRESS(ROW()+(0), COLUMN()+(-1), 1)), 2)</f>
        <v>0.12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0.03</v>
      </c>
      <c r="H32" s="16"/>
      <c r="I32" s="17">
        <v>23.07</v>
      </c>
      <c r="J32" s="17">
        <f ca="1">ROUND(INDIRECT(ADDRESS(ROW()+(0), COLUMN()+(-3), 1))*INDIRECT(ADDRESS(ROW()+(0), COLUMN()+(-1), 1)), 2)</f>
        <v>0.69</v>
      </c>
      <c r="K32" s="17"/>
    </row>
    <row r="33" spans="1:11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4"/>
      <c r="G33" s="16">
        <v>0.064</v>
      </c>
      <c r="H33" s="16"/>
      <c r="I33" s="17">
        <v>23.64</v>
      </c>
      <c r="J33" s="17">
        <f ca="1">ROUND(INDIRECT(ADDRESS(ROW()+(0), COLUMN()+(-3), 1))*INDIRECT(ADDRESS(ROW()+(0), COLUMN()+(-1), 1)), 2)</f>
        <v>1.51</v>
      </c>
      <c r="K33" s="17"/>
    </row>
    <row r="34" spans="1:11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4"/>
      <c r="G34" s="16">
        <v>0.096</v>
      </c>
      <c r="H34" s="16"/>
      <c r="I34" s="17">
        <v>23.07</v>
      </c>
      <c r="J34" s="17">
        <f ca="1">ROUND(INDIRECT(ADDRESS(ROW()+(0), COLUMN()+(-3), 1))*INDIRECT(ADDRESS(ROW()+(0), COLUMN()+(-1), 1)), 2)</f>
        <v>2.21</v>
      </c>
      <c r="K34" s="17"/>
    </row>
    <row r="35" spans="1:11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4"/>
      <c r="G35" s="16">
        <v>0.283</v>
      </c>
      <c r="H35" s="16"/>
      <c r="I35" s="17">
        <v>23.64</v>
      </c>
      <c r="J35" s="17">
        <f ca="1">ROUND(INDIRECT(ADDRESS(ROW()+(0), COLUMN()+(-3), 1))*INDIRECT(ADDRESS(ROW()+(0), COLUMN()+(-1), 1)), 2)</f>
        <v>6.69</v>
      </c>
      <c r="K35" s="17"/>
    </row>
    <row r="36" spans="1:11" ht="13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4"/>
      <c r="G36" s="16">
        <v>0.283</v>
      </c>
      <c r="H36" s="16"/>
      <c r="I36" s="17">
        <v>23.07</v>
      </c>
      <c r="J36" s="17">
        <f ca="1">ROUND(INDIRECT(ADDRESS(ROW()+(0), COLUMN()+(-3), 1))*INDIRECT(ADDRESS(ROW()+(0), COLUMN()+(-1), 1)), 2)</f>
        <v>6.53</v>
      </c>
      <c r="K36" s="17"/>
    </row>
    <row r="37" spans="1:11" ht="13.5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4"/>
      <c r="G37" s="16">
        <v>0.31</v>
      </c>
      <c r="H37" s="16"/>
      <c r="I37" s="17">
        <v>23.31</v>
      </c>
      <c r="J37" s="17">
        <f ca="1">ROUND(INDIRECT(ADDRESS(ROW()+(0), COLUMN()+(-3), 1))*INDIRECT(ADDRESS(ROW()+(0), COLUMN()+(-1), 1)), 2)</f>
        <v>7.23</v>
      </c>
      <c r="K37" s="17"/>
    </row>
    <row r="38" spans="1:11" ht="13.50" thickBot="1" customHeight="1">
      <c r="A38" s="14" t="s">
        <v>98</v>
      </c>
      <c r="B38" s="14"/>
      <c r="C38" s="14"/>
      <c r="D38" s="18" t="s">
        <v>99</v>
      </c>
      <c r="E38" s="19" t="s">
        <v>100</v>
      </c>
      <c r="F38" s="19"/>
      <c r="G38" s="20">
        <v>0.155</v>
      </c>
      <c r="H38" s="20"/>
      <c r="I38" s="21">
        <v>22.13</v>
      </c>
      <c r="J38" s="21">
        <f ca="1">ROUND(INDIRECT(ADDRESS(ROW()+(0), COLUMN()+(-3), 1))*INDIRECT(ADDRESS(ROW()+(0), COLUMN()+(-1), 1)), 2)</f>
        <v>3.43</v>
      </c>
      <c r="K38" s="21"/>
    </row>
    <row r="39" spans="1:11" ht="13.50" thickBot="1" customHeight="1">
      <c r="A39" s="19"/>
      <c r="B39" s="19"/>
      <c r="C39" s="19"/>
      <c r="D39" s="22" t="s">
        <v>101</v>
      </c>
      <c r="E39" s="5" t="s">
        <v>102</v>
      </c>
      <c r="F39" s="5"/>
      <c r="G39" s="23">
        <v>4</v>
      </c>
      <c r="H39" s="23"/>
      <c r="I3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1))), 2)</f>
        <v>95.21</v>
      </c>
      <c r="J39" s="24">
        <f ca="1">ROUND(INDIRECT(ADDRESS(ROW()+(0), COLUMN()+(-3), 1))*INDIRECT(ADDRESS(ROW()+(0), COLUMN()+(-1), 1))/100, 2)</f>
        <v>3.81</v>
      </c>
      <c r="K39" s="24"/>
    </row>
    <row r="40" spans="1:11" ht="13.50" thickBot="1" customHeight="1">
      <c r="A40" s="25" t="s">
        <v>103</v>
      </c>
      <c r="B40" s="25"/>
      <c r="C40" s="25"/>
      <c r="D40" s="26"/>
      <c r="E40" s="26"/>
      <c r="F40" s="26"/>
      <c r="G40" s="27"/>
      <c r="H40" s="27"/>
      <c r="I40" s="25" t="s">
        <v>104</v>
      </c>
      <c r="J4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1))), 2)</f>
        <v>99.02</v>
      </c>
      <c r="K40" s="28"/>
    </row>
    <row r="43" spans="1:11" ht="13.50" thickBot="1" customHeight="1">
      <c r="A43" s="29" t="s">
        <v>105</v>
      </c>
      <c r="B43" s="29"/>
      <c r="C43" s="29"/>
      <c r="D43" s="29"/>
      <c r="E43" s="29"/>
      <c r="F43" s="29" t="s">
        <v>106</v>
      </c>
      <c r="G43" s="29"/>
      <c r="H43" s="29" t="s">
        <v>107</v>
      </c>
      <c r="I43" s="29"/>
      <c r="J43" s="29"/>
      <c r="K43" s="29" t="s">
        <v>108</v>
      </c>
    </row>
    <row r="44" spans="1:11" ht="13.50" thickBot="1" customHeight="1">
      <c r="A44" s="30" t="s">
        <v>109</v>
      </c>
      <c r="B44" s="30"/>
      <c r="C44" s="30"/>
      <c r="D44" s="30"/>
      <c r="E44" s="30"/>
      <c r="F44" s="31">
        <v>192005</v>
      </c>
      <c r="G44" s="31"/>
      <c r="H44" s="31">
        <v>192006</v>
      </c>
      <c r="I44" s="31"/>
      <c r="J44" s="31"/>
      <c r="K44" s="31" t="s">
        <v>110</v>
      </c>
    </row>
    <row r="45" spans="1:11" ht="24.00" thickBot="1" customHeight="1">
      <c r="A45" s="32" t="s">
        <v>111</v>
      </c>
      <c r="B45" s="32"/>
      <c r="C45" s="32"/>
      <c r="D45" s="32"/>
      <c r="E45" s="32"/>
      <c r="F45" s="33"/>
      <c r="G45" s="33"/>
      <c r="H45" s="33"/>
      <c r="I45" s="33"/>
      <c r="J45" s="33"/>
      <c r="K45" s="33"/>
    </row>
    <row r="48" spans="1:1" ht="33.75" thickBot="1" customHeight="1">
      <c r="A48" s="1" t="s">
        <v>112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" ht="33.75" thickBot="1" customHeight="1">
      <c r="A49" s="1" t="s">
        <v>113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" ht="33.75" thickBot="1" customHeight="1">
      <c r="A50" s="1" t="s">
        <v>114</v>
      </c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mergeCells count="1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C35"/>
    <mergeCell ref="E35:F35"/>
    <mergeCell ref="G35:H35"/>
    <mergeCell ref="J35:K35"/>
    <mergeCell ref="A36:C36"/>
    <mergeCell ref="E36:F36"/>
    <mergeCell ref="G36:H36"/>
    <mergeCell ref="J36:K36"/>
    <mergeCell ref="A37:C37"/>
    <mergeCell ref="E37:F37"/>
    <mergeCell ref="G37:H37"/>
    <mergeCell ref="J37:K37"/>
    <mergeCell ref="A38:C38"/>
    <mergeCell ref="E38:F38"/>
    <mergeCell ref="G38:H38"/>
    <mergeCell ref="J38:K38"/>
    <mergeCell ref="A39:C39"/>
    <mergeCell ref="E39:F39"/>
    <mergeCell ref="G39:H39"/>
    <mergeCell ref="J39:K39"/>
    <mergeCell ref="A40:F40"/>
    <mergeCell ref="G40:H40"/>
    <mergeCell ref="J40:K40"/>
    <mergeCell ref="A43:E43"/>
    <mergeCell ref="F43:G43"/>
    <mergeCell ref="H43:J43"/>
    <mergeCell ref="A44:E44"/>
    <mergeCell ref="F44:G45"/>
    <mergeCell ref="H44:J45"/>
    <mergeCell ref="K44:K45"/>
    <mergeCell ref="A45:E45"/>
    <mergeCell ref="A48:K48"/>
    <mergeCell ref="A49:K49"/>
    <mergeCell ref="A50:K50"/>
  </mergeCells>
  <pageMargins left="0.147638" right="0.147638" top="0.206693" bottom="0.206693" header="0.0" footer="0.0"/>
  <pageSetup paperSize="9" orientation="portrait"/>
  <rowBreaks count="0" manualBreakCount="0">
    </rowBreaks>
</worksheet>
</file>