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<sst xmlns="http://schemas.openxmlformats.org/spreadsheetml/2006/main" count="97" uniqueCount="97">
  <si>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</si>
  <si>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</si>
  <si>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</si>
  <si>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</si>
  <si>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S235JR, em perfis laminados a quente, através de uniões soldadas, com aplicação de primário anticorrosivo realizada em oficina; fixada à fundação através de placas de ancoragem de aço EN 10025 S235JR, em perfil plano, com furo central biselado e pernos soldados de aço nervurado A400 NR; COBERTURA: de chapa perfilada de aço galvanizado pré-lacado, de 1 mm de espessura, com nervuras de entre 40 e 50 mm de altura de onda, separadas entre 250 e 270 mm, colocada com uma sobreposição da chapa superior de 200 mm e uma sobreposição lateral de um trapézio e fixada mecanicamente a madre estrutural e bordo perimetral realizado com chapa dobrada de aço galvanizado, de 0,8 mm de espessura, 30 cm de desenvolvimento e 3 dobras, com junta de estanquidade.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</si>
  <si>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</si>
  <si>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</si>
  <si>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</si>
  <si>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</si>
  <si>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</si>
  <si>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</si>
  <si>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</si>
  <si>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</si>
  <si>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</si>
  <si>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</si>
  <si>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</si>
  <si>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</si>
  <si>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</si>
  <si>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</si>
  <si>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</si>
  <si>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</si>
  <si>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</si>
  <si>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</si>
  <si>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mt07ala011e</t>
  </si>
  <si>
    <t xml:space="preserve">kg</t>
  </si>
  <si>
    <t xml:space="preserve">Placa de aço laminado EN 10025 S235JR, para aplicações estruturais. Trabalhada e montada em oficina, para colocar com ligações soldadas em obra.</t>
  </si>
  <si>
    <t xml:space="preserve">mt07ala010aeb</t>
  </si>
  <si>
    <t xml:space="preserve">kg</t>
  </si>
  <si>
    <t xml:space="preserve">Aço laminado EN 10025 S235JR,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</si>
  <si>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</si>
  <si>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</si>
  <si>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</si>
  <si>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mt13ccp010i</t>
  </si>
  <si>
    <t xml:space="preserve">m²</t>
  </si>
  <si>
    <t xml:space="preserve">Chapa perfilada de aço galvanizado pré-lacado, de 1 mm de espessura, com nervuras de entre 40 e 50 mm de altura de onda, separadas entre 250 e 270 mm e inércia entre 21 e 34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</si>
  <si>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</si>
  <si>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</si>
  <si>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</si>
  <si>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</si>
  <si>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</si>
  <si>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bordo perimetral.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</si>
  <si>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</si>
  <si>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</si>
  <si>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</si>
  <si>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</si>
  <si>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</si>
  <si>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</si>
  <si>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</si>
  <si>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</si>
  <si>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</si>
  <si>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</si>
  <si>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</si>
  <si>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</si>
  <si>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</si>
  <si>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</si>
  <si>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</si>
  <si>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</si>
  <si>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</si>
  <si>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</si>
  <si>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</si>
  <si>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</si>
  <si>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</si>
  <si>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</si>
  <si>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</si>
  <si>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</si>
  <si>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</si>
  <si>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</si>
  <si>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</si>
  <si>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</si>
  <si>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</si>
  <si>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</si>
  <si>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</si>
  <si>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</si>
  <si>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</si>
  <si>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</si>
  <si>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</si>
  <si>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</si>
  <si>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</si>
  <si>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</si>
  <si>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</si>
  <si>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</si>
  <si>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</si>
  <si>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</si>
  <si>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</si>
  <si>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</si>
  <si>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13,32€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</si>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</sst>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69.34</v>
      </c>
      <c r="J9" s="13">
        <f ca="1">ROUND(INDIRECT(ADDRESS(ROW()+(0), COLUMN()+(-3), 1))*INDIRECT(ADDRESS(ROW()+(0), COLUMN()+(-1), 1)), 2)</f>
        <v>0.69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83.08</v>
      </c>
      <c r="J10" s="17">
        <f ca="1">ROUND(INDIRECT(ADDRESS(ROW()+(0), COLUMN()+(-3), 1))*INDIRECT(ADDRESS(ROW()+(0), COLUMN()+(-1), 1)), 2)</f>
        <v>8.31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1.31</v>
      </c>
      <c r="J11" s="17">
        <f ca="1">ROUND(INDIRECT(ADDRESS(ROW()+(0), COLUMN()+(-3), 1))*INDIRECT(ADDRESS(ROW()+(0), COLUMN()+(-1), 1)), 2)</f>
        <v>5.42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0.15</v>
      </c>
      <c r="J12" s="17">
        <f ca="1">ROUND(INDIRECT(ADDRESS(ROW()+(0), COLUMN()+(-3), 1))*INDIRECT(ADDRESS(ROW()+(0), COLUMN()+(-1), 1)), 2)</f>
        <v>0.12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2.65</v>
      </c>
      <c r="J13" s="17">
        <f ca="1">ROUND(INDIRECT(ADDRESS(ROW()+(0), COLUMN()+(-3), 1))*INDIRECT(ADDRESS(ROW()+(0), COLUMN()+(-1), 1)), 2)</f>
        <v>1.25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1.49</v>
      </c>
      <c r="J14" s="17">
        <f ca="1">ROUND(INDIRECT(ADDRESS(ROW()+(0), COLUMN()+(-3), 1))*INDIRECT(ADDRESS(ROW()+(0), COLUMN()+(-1), 1)), 2)</f>
        <v>26.08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4.8</v>
      </c>
      <c r="J15" s="17">
        <f ca="1">ROUND(INDIRECT(ADDRESS(ROW()+(0), COLUMN()+(-3), 1))*INDIRECT(ADDRESS(ROW()+(0), COLUMN()+(-1), 1)), 2)</f>
        <v>0.8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9.41</v>
      </c>
      <c r="J16" s="17">
        <f ca="1">ROUND(INDIRECT(ADDRESS(ROW()+(0), COLUMN()+(-3), 1))*INDIRECT(ADDRESS(ROW()+(0), COLUMN()+(-1), 1)), 2)</f>
        <v>9.88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0.44</v>
      </c>
      <c r="J17" s="17">
        <f ca="1">ROUND(INDIRECT(ADDRESS(ROW()+(0), COLUMN()+(-3), 1))*INDIRECT(ADDRESS(ROW()+(0), COLUMN()+(-1), 1)), 2)</f>
        <v>1.32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4.39</v>
      </c>
      <c r="J18" s="17">
        <f ca="1">ROUND(INDIRECT(ADDRESS(ROW()+(0), COLUMN()+(-3), 1))*INDIRECT(ADDRESS(ROW()+(0), COLUMN()+(-1), 1)), 2)</f>
        <v>0.94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0.35</v>
      </c>
      <c r="J19" s="17">
        <f ca="1">ROUND(INDIRECT(ADDRESS(ROW()+(0), COLUMN()+(-3), 1))*INDIRECT(ADDRESS(ROW()+(0), COLUMN()+(-1), 1)), 2)</f>
        <v>0.42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14.13</v>
      </c>
      <c r="J20" s="17">
        <f ca="1">ROUND(INDIRECT(ADDRESS(ROW()+(0), COLUMN()+(-3), 1))*INDIRECT(ADDRESS(ROW()+(0), COLUMN()+(-1), 1)), 2)</f>
        <v>0.07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2.66</v>
      </c>
      <c r="J21" s="17">
        <f ca="1">ROUND(INDIRECT(ADDRESS(ROW()+(0), COLUMN()+(-3), 1))*INDIRECT(ADDRESS(ROW()+(0), COLUMN()+(-1), 1)), 2)</f>
        <v>0.53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40.9</v>
      </c>
      <c r="J22" s="17">
        <f ca="1">ROUND(INDIRECT(ADDRESS(ROW()+(0), COLUMN()+(-3), 1))*INDIRECT(ADDRESS(ROW()+(0), COLUMN()+(-1), 1)), 2)</f>
        <v>4.09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</v>
      </c>
      <c r="H23" s="16"/>
      <c r="I23" s="17">
        <v>8.25</v>
      </c>
      <c r="J23" s="17">
        <f ca="1">ROUND(INDIRECT(ADDRESS(ROW()+(0), COLUMN()+(-3), 1))*INDIRECT(ADDRESS(ROW()+(0), COLUMN()+(-1), 1)), 2)</f>
        <v>0.08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0.601</v>
      </c>
      <c r="H24" s="16"/>
      <c r="I24" s="17">
        <v>3.42</v>
      </c>
      <c r="J24" s="17">
        <f ca="1">ROUND(INDIRECT(ADDRESS(ROW()+(0), COLUMN()+(-3), 1))*INDIRECT(ADDRESS(ROW()+(0), COLUMN()+(-1), 1)), 2)</f>
        <v>2.06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0.005</v>
      </c>
      <c r="H25" s="16"/>
      <c r="I25" s="17">
        <v>23.64</v>
      </c>
      <c r="J25" s="17">
        <f ca="1">ROUND(INDIRECT(ADDRESS(ROW()+(0), COLUMN()+(-3), 1))*INDIRECT(ADDRESS(ROW()+(0), COLUMN()+(-1), 1)), 2)</f>
        <v>0.12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</v>
      </c>
      <c r="H26" s="16"/>
      <c r="I26" s="17">
        <v>23.07</v>
      </c>
      <c r="J26" s="17">
        <f ca="1">ROUND(INDIRECT(ADDRESS(ROW()+(0), COLUMN()+(-3), 1))*INDIRECT(ADDRESS(ROW()+(0), COLUMN()+(-1), 1)), 2)</f>
        <v>0.69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0.064</v>
      </c>
      <c r="H27" s="16"/>
      <c r="I27" s="17">
        <v>23.64</v>
      </c>
      <c r="J27" s="17">
        <f ca="1">ROUND(INDIRECT(ADDRESS(ROW()+(0), COLUMN()+(-3), 1))*INDIRECT(ADDRESS(ROW()+(0), COLUMN()+(-1), 1)), 2)</f>
        <v>1.51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0.096</v>
      </c>
      <c r="H28" s="16"/>
      <c r="I28" s="17">
        <v>23.07</v>
      </c>
      <c r="J28" s="17">
        <f ca="1">ROUND(INDIRECT(ADDRESS(ROW()+(0), COLUMN()+(-3), 1))*INDIRECT(ADDRESS(ROW()+(0), COLUMN()+(-1), 1)), 2)</f>
        <v>2.21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0.283</v>
      </c>
      <c r="H29" s="16"/>
      <c r="I29" s="17">
        <v>23.64</v>
      </c>
      <c r="J29" s="17">
        <f ca="1">ROUND(INDIRECT(ADDRESS(ROW()+(0), COLUMN()+(-3), 1))*INDIRECT(ADDRESS(ROW()+(0), COLUMN()+(-1), 1)), 2)</f>
        <v>6.69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0.283</v>
      </c>
      <c r="H30" s="16"/>
      <c r="I30" s="17">
        <v>23.07</v>
      </c>
      <c r="J30" s="17">
        <f ca="1">ROUND(INDIRECT(ADDRESS(ROW()+(0), COLUMN()+(-3), 1))*INDIRECT(ADDRESS(ROW()+(0), COLUMN()+(-1), 1)), 2)</f>
        <v>6.53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0.34</v>
      </c>
      <c r="H31" s="16"/>
      <c r="I31" s="17">
        <v>23.31</v>
      </c>
      <c r="J31" s="17">
        <f ca="1">ROUND(INDIRECT(ADDRESS(ROW()+(0), COLUMN()+(-3), 1))*INDIRECT(ADDRESS(ROW()+(0), COLUMN()+(-1), 1)), 2)</f>
        <v>7.93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0.17</v>
      </c>
      <c r="H32" s="20"/>
      <c r="I32" s="21">
        <v>22.13</v>
      </c>
      <c r="J32" s="21">
        <f ca="1">ROUND(INDIRECT(ADDRESS(ROW()+(0), COLUMN()+(-3), 1))*INDIRECT(ADDRESS(ROW()+(0), COLUMN()+(-1), 1)), 2)</f>
        <v>3.76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91.5</v>
      </c>
      <c r="J33" s="24">
        <f ca="1">ROUND(INDIRECT(ADDRESS(ROW()+(0), COLUMN()+(-3), 1))*INDIRECT(ADDRESS(ROW()+(0), COLUMN()+(-1), 1))/100, 2)</f>
        <v>3.66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95.16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